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7235" windowHeight="6030"/>
  </bookViews>
  <sheets>
    <sheet name="2016후원금수입내역" sheetId="9" r:id="rId1"/>
    <sheet name="2016후원금지출내역" sheetId="10" r:id="rId2"/>
  </sheets>
  <calcPr calcId="125725"/>
</workbook>
</file>

<file path=xl/calcChain.xml><?xml version="1.0" encoding="utf-8"?>
<calcChain xmlns="http://schemas.openxmlformats.org/spreadsheetml/2006/main">
  <c r="D178" i="10"/>
  <c r="D68" i="9"/>
</calcChain>
</file>

<file path=xl/sharedStrings.xml><?xml version="1.0" encoding="utf-8"?>
<sst xmlns="http://schemas.openxmlformats.org/spreadsheetml/2006/main" count="645" uniqueCount="104">
  <si>
    <t>수입일자</t>
    <phoneticPr fontId="2" type="noConversion"/>
  </si>
  <si>
    <t>후원자</t>
    <phoneticPr fontId="2" type="noConversion"/>
  </si>
  <si>
    <t>내역</t>
    <phoneticPr fontId="2" type="noConversion"/>
  </si>
  <si>
    <t>금액</t>
    <phoneticPr fontId="2" type="noConversion"/>
  </si>
  <si>
    <t>비지정후원</t>
    <phoneticPr fontId="2" type="noConversion"/>
  </si>
  <si>
    <t>합계</t>
    <phoneticPr fontId="2" type="noConversion"/>
  </si>
  <si>
    <t>(단위 : 원)</t>
    <phoneticPr fontId="2" type="noConversion"/>
  </si>
  <si>
    <t>후원금 종류</t>
    <phoneticPr fontId="2" type="noConversion"/>
  </si>
  <si>
    <t>사용일자</t>
    <phoneticPr fontId="2" type="noConversion"/>
  </si>
  <si>
    <t>계정</t>
    <phoneticPr fontId="2" type="noConversion"/>
  </si>
  <si>
    <r>
      <rPr>
        <b/>
        <sz val="20"/>
        <color rgb="FF000000"/>
        <rFont val="바탕"/>
        <family val="1"/>
        <charset val="129"/>
      </rPr>
      <t>후원금(금전) 수입명세서</t>
    </r>
    <r>
      <rPr>
        <b/>
        <sz val="15"/>
        <color rgb="FF000000"/>
        <rFont val="바탕"/>
        <family val="1"/>
        <charset val="129"/>
      </rPr>
      <t xml:space="preserve">
2016년 1월 1일부터 ~2016년 12월 31일까지</t>
    </r>
    <phoneticPr fontId="2" type="noConversion"/>
  </si>
  <si>
    <t>이**</t>
  </si>
  <si>
    <t>경**</t>
  </si>
  <si>
    <t>동**</t>
  </si>
  <si>
    <t>박**</t>
  </si>
  <si>
    <t>황**</t>
  </si>
  <si>
    <t>결**</t>
  </si>
  <si>
    <t>심**</t>
  </si>
  <si>
    <t>정**</t>
  </si>
  <si>
    <t>김**</t>
  </si>
  <si>
    <t>노**</t>
  </si>
  <si>
    <t>서**</t>
  </si>
  <si>
    <t>해**</t>
  </si>
  <si>
    <t>법**</t>
  </si>
  <si>
    <t>해**</t>
    <phoneticPr fontId="2" type="noConversion"/>
  </si>
  <si>
    <t>전년도이월금</t>
    <phoneticPr fontId="2" type="noConversion"/>
  </si>
  <si>
    <t>비지정후원</t>
    <phoneticPr fontId="2" type="noConversion"/>
  </si>
  <si>
    <t>지정후원</t>
    <phoneticPr fontId="2" type="noConversion"/>
  </si>
  <si>
    <t>지정후원금</t>
    <phoneticPr fontId="2" type="noConversion"/>
  </si>
  <si>
    <t>이**단체지원</t>
    <phoneticPr fontId="2" type="noConversion"/>
  </si>
  <si>
    <t>경** 카드 사용</t>
    <phoneticPr fontId="2" type="noConversion"/>
  </si>
  <si>
    <t>지정후원</t>
    <phoneticPr fontId="2" type="noConversion"/>
  </si>
  <si>
    <t>경** 결산이자</t>
    <phoneticPr fontId="2" type="noConversion"/>
  </si>
  <si>
    <t>비지정후원</t>
    <phoneticPr fontId="2" type="noConversion"/>
  </si>
  <si>
    <t>지정후원(난방지원비, 김장김치 재료비)</t>
    <phoneticPr fontId="2" type="noConversion"/>
  </si>
  <si>
    <t>해** 기부금 지원</t>
    <phoneticPr fontId="2" type="noConversion"/>
  </si>
  <si>
    <t>* 전년도이월금 = 8,312,949원
* 2016년도 후원수입금 = 8,283,021원
* 수입총액 = 16,595,970원  (59건)</t>
    <phoneticPr fontId="2" type="noConversion"/>
  </si>
  <si>
    <r>
      <rPr>
        <b/>
        <sz val="20"/>
        <color rgb="FF000000"/>
        <rFont val="바탕"/>
        <family val="1"/>
        <charset val="129"/>
      </rPr>
      <t>후원금(금전) 지출명세서</t>
    </r>
    <r>
      <rPr>
        <b/>
        <sz val="15"/>
        <color rgb="FF000000"/>
        <rFont val="바탕"/>
        <family val="1"/>
        <charset val="129"/>
      </rPr>
      <t xml:space="preserve">
2016년 1월 1일부터 ~2016년 12월 31일까지</t>
    </r>
    <phoneticPr fontId="2" type="noConversion"/>
  </si>
  <si>
    <t>2016-01-02</t>
  </si>
  <si>
    <t>2016-01-04</t>
  </si>
  <si>
    <t>2016-01-05</t>
  </si>
  <si>
    <t>2016-01-08</t>
  </si>
  <si>
    <t>2016-01-11</t>
  </si>
  <si>
    <t>2016-01-12</t>
  </si>
  <si>
    <t>2016-01-13</t>
  </si>
  <si>
    <t>2016-01-18</t>
  </si>
  <si>
    <t>2016-01-21</t>
  </si>
  <si>
    <t>2016-01-26</t>
  </si>
  <si>
    <t>2016-01-28</t>
  </si>
  <si>
    <t>2016-02-04</t>
  </si>
  <si>
    <t>2016-02-05</t>
  </si>
  <si>
    <t>2016-02-11</t>
  </si>
  <si>
    <t>2016-02-29</t>
  </si>
  <si>
    <t>2016-03-09</t>
  </si>
  <si>
    <t>2016-03-10</t>
  </si>
  <si>
    <t>2016-03-16</t>
  </si>
  <si>
    <t>2016-03-24</t>
  </si>
  <si>
    <t>2016-03-28</t>
  </si>
  <si>
    <t>2016-03-29</t>
  </si>
  <si>
    <t>2016-04-11</t>
  </si>
  <si>
    <t>2016-04-18</t>
  </si>
  <si>
    <t>2016-04-29</t>
  </si>
  <si>
    <t>2016-05-10</t>
  </si>
  <si>
    <t>2016-05-13</t>
  </si>
  <si>
    <t>2016-05-30</t>
  </si>
  <si>
    <t>2016-05-31</t>
  </si>
  <si>
    <t>2016-06-10</t>
  </si>
  <si>
    <t>2016-06-30</t>
  </si>
  <si>
    <t>2016-07-01</t>
  </si>
  <si>
    <t>2016-07-08</t>
  </si>
  <si>
    <t>2016-07-11</t>
  </si>
  <si>
    <t>2016-07-12</t>
  </si>
  <si>
    <t>2016-07-13</t>
  </si>
  <si>
    <t>2016-07-18</t>
  </si>
  <si>
    <t>2016-08-10</t>
  </si>
  <si>
    <t>2016-08-18</t>
  </si>
  <si>
    <t>2016-08-26</t>
  </si>
  <si>
    <t>2016-08-30</t>
  </si>
  <si>
    <t>2016-09-09</t>
  </si>
  <si>
    <t>2016-09-12</t>
  </si>
  <si>
    <t>2016-10-06</t>
  </si>
  <si>
    <t>2016-10-10</t>
  </si>
  <si>
    <t>2016-10-14</t>
  </si>
  <si>
    <t>2016-10-19</t>
  </si>
  <si>
    <t>2016-11-07</t>
  </si>
  <si>
    <t>2016-11-09</t>
  </si>
  <si>
    <t>2016-11-10</t>
  </si>
  <si>
    <t>2016-11-17</t>
  </si>
  <si>
    <t>2016-11-28</t>
  </si>
  <si>
    <t>2016-12-01</t>
  </si>
  <si>
    <t>2016-12-07</t>
  </si>
  <si>
    <t>2016-12-12</t>
  </si>
  <si>
    <t>2016-12-13</t>
  </si>
  <si>
    <t>2016-12-23</t>
  </si>
  <si>
    <t>2016-12-27</t>
  </si>
  <si>
    <t>2016-12-28</t>
  </si>
  <si>
    <t>2016-12-29</t>
  </si>
  <si>
    <t>프로그램 사업비</t>
  </si>
  <si>
    <t>복리후생비</t>
  </si>
  <si>
    <t>수용비및수수료</t>
  </si>
  <si>
    <t>여비교통비</t>
  </si>
  <si>
    <t>비품구입비</t>
  </si>
  <si>
    <t>복리후생비</t>
    <phoneticPr fontId="2" type="noConversion"/>
  </si>
  <si>
    <t>* 전년도이월금 = 8,312,949원
* 2016년도 후원수입금 = 8,283,021원
* 수입총액 = 16,595,970원  (59건)
* 지출총액 = 11,637,160원</t>
    <phoneticPr fontId="2" type="noConversion"/>
  </si>
</sst>
</file>

<file path=xl/styles.xml><?xml version="1.0" encoding="utf-8"?>
<styleSheet xmlns="http://schemas.openxmlformats.org/spreadsheetml/2006/main">
  <numFmts count="3">
    <numFmt numFmtId="41" formatCode="_-* #,##0_-;\-* #,##0_-;_-* &quot;-&quot;_-;_-@_-"/>
    <numFmt numFmtId="176" formatCode="#,##0_);[Red]\(#,##0\)"/>
    <numFmt numFmtId="177" formatCode="#,##0_ "/>
  </numFmts>
  <fonts count="10">
    <font>
      <sz val="11"/>
      <color theme="1"/>
      <name val="맑은 고딕"/>
      <family val="2"/>
      <charset val="129"/>
      <scheme val="minor"/>
    </font>
    <font>
      <b/>
      <sz val="15"/>
      <color rgb="FF000000"/>
      <name val="바탕"/>
      <family val="1"/>
      <charset val="129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20"/>
      <color rgb="FF000000"/>
      <name val="바탕"/>
      <family val="1"/>
      <charset val="129"/>
    </font>
    <font>
      <b/>
      <sz val="12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rgb="FF7030A0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rgb="FF000000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double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indexed="64"/>
      </right>
      <top style="medium">
        <color auto="1"/>
      </top>
      <bottom style="thin">
        <color rgb="FF000000"/>
      </bottom>
      <diagonal/>
    </border>
    <border>
      <left style="thin">
        <color auto="1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auto="1"/>
      </right>
      <top style="medium">
        <color auto="1"/>
      </top>
      <bottom style="thin">
        <color rgb="FF000000"/>
      </bottom>
      <diagonal/>
    </border>
    <border>
      <left/>
      <right style="medium">
        <color auto="1"/>
      </right>
      <top style="thin">
        <color rgb="FF000000"/>
      </top>
      <bottom style="thin">
        <color rgb="FF000000"/>
      </bottom>
      <diagonal/>
    </border>
    <border>
      <left/>
      <right style="medium">
        <color auto="1"/>
      </right>
      <top style="thin">
        <color rgb="FF000000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41" fontId="8" fillId="0" borderId="0" applyFon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0" fontId="3" fillId="0" borderId="4" xfId="0" applyFont="1" applyBorder="1">
      <alignment vertical="center"/>
    </xf>
    <xf numFmtId="176" fontId="3" fillId="0" borderId="5" xfId="0" applyNumberFormat="1" applyFont="1" applyBorder="1">
      <alignment vertical="center"/>
    </xf>
    <xf numFmtId="17" fontId="0" fillId="0" borderId="0" xfId="0" applyNumberForma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0" fillId="0" borderId="0" xfId="0" applyFill="1">
      <alignment vertical="center"/>
    </xf>
    <xf numFmtId="0" fontId="7" fillId="0" borderId="0" xfId="0" applyFont="1" applyFill="1">
      <alignment vertical="center"/>
    </xf>
    <xf numFmtId="0" fontId="6" fillId="0" borderId="7" xfId="0" applyFont="1" applyBorder="1">
      <alignment vertical="center"/>
    </xf>
    <xf numFmtId="14" fontId="9" fillId="2" borderId="12" xfId="0" applyNumberFormat="1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left" vertical="center" wrapText="1"/>
    </xf>
    <xf numFmtId="177" fontId="9" fillId="2" borderId="14" xfId="0" applyNumberFormat="1" applyFont="1" applyFill="1" applyBorder="1" applyAlignment="1">
      <alignment horizontal="right" vertical="center" wrapText="1"/>
    </xf>
    <xf numFmtId="14" fontId="9" fillId="0" borderId="13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left" vertical="center" wrapText="1"/>
    </xf>
    <xf numFmtId="177" fontId="9" fillId="0" borderId="15" xfId="0" applyNumberFormat="1" applyFont="1" applyFill="1" applyBorder="1" applyAlignment="1">
      <alignment horizontal="right" vertical="center" wrapText="1"/>
    </xf>
    <xf numFmtId="0" fontId="9" fillId="0" borderId="12" xfId="0" applyFont="1" applyFill="1" applyBorder="1" applyAlignment="1">
      <alignment horizontal="left" vertical="center" wrapText="1"/>
    </xf>
    <xf numFmtId="176" fontId="0" fillId="0" borderId="0" xfId="0" applyNumberFormat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6" fillId="0" borderId="2" xfId="0" applyFont="1" applyFill="1" applyBorder="1">
      <alignment vertical="center"/>
    </xf>
    <xf numFmtId="0" fontId="6" fillId="0" borderId="7" xfId="0" applyFont="1" applyFill="1" applyBorder="1">
      <alignment vertical="center"/>
    </xf>
    <xf numFmtId="49" fontId="9" fillId="0" borderId="17" xfId="0" applyNumberFormat="1" applyFont="1" applyFill="1" applyBorder="1" applyAlignment="1">
      <alignment horizontal="center" vertical="center" wrapText="1"/>
    </xf>
    <xf numFmtId="49" fontId="9" fillId="0" borderId="16" xfId="0" applyNumberFormat="1" applyFont="1" applyFill="1" applyBorder="1" applyAlignment="1">
      <alignment horizontal="center" vertical="center" wrapText="1"/>
    </xf>
    <xf numFmtId="41" fontId="9" fillId="0" borderId="20" xfId="1" applyFont="1" applyFill="1" applyBorder="1" applyAlignment="1">
      <alignment vertical="center" wrapText="1"/>
    </xf>
    <xf numFmtId="41" fontId="9" fillId="0" borderId="21" xfId="1" applyFont="1" applyFill="1" applyBorder="1" applyAlignment="1">
      <alignment vertical="center" wrapText="1"/>
    </xf>
    <xf numFmtId="41" fontId="9" fillId="0" borderId="22" xfId="1" applyFont="1" applyFill="1" applyBorder="1" applyAlignment="1">
      <alignment vertical="center" wrapText="1"/>
    </xf>
    <xf numFmtId="0" fontId="9" fillId="0" borderId="18" xfId="0" applyNumberFormat="1" applyFont="1" applyFill="1" applyBorder="1" applyAlignment="1">
      <alignment horizontal="left" vertical="center" wrapText="1"/>
    </xf>
    <xf numFmtId="0" fontId="9" fillId="0" borderId="19" xfId="0" applyNumberFormat="1" applyFont="1" applyFill="1" applyBorder="1" applyAlignment="1">
      <alignment horizontal="left" vertical="center" wrapText="1"/>
    </xf>
    <xf numFmtId="0" fontId="9" fillId="0" borderId="16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6" xfId="0" applyFont="1" applyBorder="1" applyAlignment="1">
      <alignment horizontal="left" vertical="center" wrapText="1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5"/>
  <sheetViews>
    <sheetView tabSelected="1" zoomScaleNormal="100" workbookViewId="0">
      <selection activeCell="M7" sqref="M7"/>
    </sheetView>
  </sheetViews>
  <sheetFormatPr defaultRowHeight="16.5"/>
  <cols>
    <col min="1" max="1" width="18.25" customWidth="1"/>
    <col min="2" max="2" width="19.875" customWidth="1"/>
    <col min="3" max="3" width="35.875" customWidth="1"/>
    <col min="4" max="4" width="20" style="1" customWidth="1"/>
    <col min="5" max="5" width="9" hidden="1" customWidth="1"/>
    <col min="6" max="6" width="0.25" hidden="1" customWidth="1"/>
    <col min="7" max="12" width="9" hidden="1" customWidth="1"/>
    <col min="13" max="13" width="9.875" bestFit="1" customWidth="1"/>
    <col min="14" max="14" width="23.125" customWidth="1"/>
    <col min="15" max="15" width="9.75" bestFit="1" customWidth="1"/>
  </cols>
  <sheetData>
    <row r="1" spans="1:13">
      <c r="A1" s="35" t="s">
        <v>10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3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3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1:13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</row>
    <row r="5" spans="1:13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</row>
    <row r="6" spans="1:13" ht="17.25" thickBot="1">
      <c r="D6" s="23" t="s">
        <v>6</v>
      </c>
    </row>
    <row r="7" spans="1:13" ht="24.95" customHeight="1" thickBot="1">
      <c r="A7" s="8" t="s">
        <v>0</v>
      </c>
      <c r="B7" s="9" t="s">
        <v>1</v>
      </c>
      <c r="C7" s="9" t="s">
        <v>2</v>
      </c>
      <c r="D7" s="10" t="s">
        <v>3</v>
      </c>
    </row>
    <row r="8" spans="1:13" ht="16.5" customHeight="1" thickTop="1">
      <c r="A8" s="16">
        <v>42370</v>
      </c>
      <c r="B8" s="17" t="s">
        <v>25</v>
      </c>
      <c r="C8" s="15"/>
      <c r="D8" s="18">
        <v>8312949</v>
      </c>
    </row>
    <row r="9" spans="1:13" ht="16.5" customHeight="1">
      <c r="A9" s="19">
        <v>42380</v>
      </c>
      <c r="B9" s="20" t="s">
        <v>11</v>
      </c>
      <c r="C9" s="20" t="s">
        <v>26</v>
      </c>
      <c r="D9" s="21">
        <v>20000</v>
      </c>
    </row>
    <row r="10" spans="1:13" ht="16.5" customHeight="1">
      <c r="A10" s="19">
        <v>42382</v>
      </c>
      <c r="B10" s="20" t="s">
        <v>12</v>
      </c>
      <c r="C10" s="20" t="s">
        <v>28</v>
      </c>
      <c r="D10" s="21">
        <v>400000</v>
      </c>
    </row>
    <row r="11" spans="1:13" ht="16.5" customHeight="1">
      <c r="A11" s="19">
        <v>42384</v>
      </c>
      <c r="B11" s="20" t="s">
        <v>24</v>
      </c>
      <c r="C11" s="20" t="s">
        <v>26</v>
      </c>
      <c r="D11" s="21">
        <v>100</v>
      </c>
    </row>
    <row r="12" spans="1:13" ht="16.5" customHeight="1">
      <c r="A12" s="19">
        <v>42390</v>
      </c>
      <c r="B12" s="20" t="s">
        <v>13</v>
      </c>
      <c r="C12" s="20" t="s">
        <v>27</v>
      </c>
      <c r="D12" s="21">
        <v>100000</v>
      </c>
    </row>
    <row r="13" spans="1:13" ht="16.5" customHeight="1">
      <c r="A13" s="19">
        <v>42395</v>
      </c>
      <c r="B13" s="20" t="s">
        <v>11</v>
      </c>
      <c r="C13" s="20" t="s">
        <v>29</v>
      </c>
      <c r="D13" s="21">
        <v>3680</v>
      </c>
    </row>
    <row r="14" spans="1:13" ht="16.5" customHeight="1">
      <c r="A14" s="19">
        <v>42396</v>
      </c>
      <c r="B14" s="20" t="s">
        <v>14</v>
      </c>
      <c r="C14" s="20" t="s">
        <v>27</v>
      </c>
      <c r="D14" s="21">
        <v>50000</v>
      </c>
      <c r="M14" s="1"/>
    </row>
    <row r="15" spans="1:13" ht="16.5" customHeight="1">
      <c r="A15" s="19">
        <v>42401</v>
      </c>
      <c r="B15" s="20" t="s">
        <v>12</v>
      </c>
      <c r="C15" s="20" t="s">
        <v>30</v>
      </c>
      <c r="D15" s="21">
        <v>200</v>
      </c>
    </row>
    <row r="16" spans="1:13" ht="16.5" customHeight="1">
      <c r="A16" s="19">
        <v>42411</v>
      </c>
      <c r="B16" s="20" t="s">
        <v>11</v>
      </c>
      <c r="C16" s="20" t="s">
        <v>26</v>
      </c>
      <c r="D16" s="21">
        <v>20000</v>
      </c>
    </row>
    <row r="17" spans="1:4" ht="16.5" customHeight="1">
      <c r="A17" s="19">
        <v>42424</v>
      </c>
      <c r="B17" s="20" t="s">
        <v>13</v>
      </c>
      <c r="C17" s="20" t="s">
        <v>27</v>
      </c>
      <c r="D17" s="21">
        <v>100000</v>
      </c>
    </row>
    <row r="18" spans="1:4" ht="16.5" customHeight="1">
      <c r="A18" s="19">
        <v>42429</v>
      </c>
      <c r="B18" s="20" t="s">
        <v>14</v>
      </c>
      <c r="C18" s="20" t="s">
        <v>27</v>
      </c>
      <c r="D18" s="21">
        <v>50000</v>
      </c>
    </row>
    <row r="19" spans="1:4" ht="16.5" customHeight="1">
      <c r="A19" s="19">
        <v>42438</v>
      </c>
      <c r="B19" s="20" t="s">
        <v>15</v>
      </c>
      <c r="C19" s="20" t="s">
        <v>27</v>
      </c>
      <c r="D19" s="21">
        <v>200000</v>
      </c>
    </row>
    <row r="20" spans="1:4" ht="16.5" customHeight="1">
      <c r="A20" s="19">
        <v>42439</v>
      </c>
      <c r="B20" s="20" t="s">
        <v>11</v>
      </c>
      <c r="C20" s="20" t="s">
        <v>26</v>
      </c>
      <c r="D20" s="21">
        <v>20000</v>
      </c>
    </row>
    <row r="21" spans="1:4" ht="16.5" customHeight="1">
      <c r="A21" s="19">
        <v>42452</v>
      </c>
      <c r="B21" s="20" t="s">
        <v>13</v>
      </c>
      <c r="C21" s="20" t="s">
        <v>31</v>
      </c>
      <c r="D21" s="21">
        <v>100000</v>
      </c>
    </row>
    <row r="22" spans="1:4" ht="16.5" customHeight="1">
      <c r="A22" s="19">
        <v>42457</v>
      </c>
      <c r="B22" s="20" t="s">
        <v>14</v>
      </c>
      <c r="C22" s="20" t="s">
        <v>31</v>
      </c>
      <c r="D22" s="21">
        <v>50000</v>
      </c>
    </row>
    <row r="23" spans="1:4" ht="16.5" customHeight="1">
      <c r="A23" s="19">
        <v>42471</v>
      </c>
      <c r="B23" s="20" t="s">
        <v>11</v>
      </c>
      <c r="C23" s="20" t="s">
        <v>26</v>
      </c>
      <c r="D23" s="21">
        <v>20000</v>
      </c>
    </row>
    <row r="24" spans="1:4" ht="16.5" customHeight="1">
      <c r="A24" s="19">
        <v>42485</v>
      </c>
      <c r="B24" s="20" t="s">
        <v>11</v>
      </c>
      <c r="C24" s="20" t="s">
        <v>29</v>
      </c>
      <c r="D24" s="21">
        <v>2130</v>
      </c>
    </row>
    <row r="25" spans="1:4" ht="16.5" customHeight="1">
      <c r="A25" s="19">
        <v>42487</v>
      </c>
      <c r="B25" s="20" t="s">
        <v>13</v>
      </c>
      <c r="C25" s="20" t="s">
        <v>27</v>
      </c>
      <c r="D25" s="21">
        <v>100000</v>
      </c>
    </row>
    <row r="26" spans="1:4" ht="16.5" customHeight="1">
      <c r="A26" s="19">
        <v>42488</v>
      </c>
      <c r="B26" s="20" t="s">
        <v>14</v>
      </c>
      <c r="C26" s="20" t="s">
        <v>27</v>
      </c>
      <c r="D26" s="21">
        <v>50000</v>
      </c>
    </row>
    <row r="27" spans="1:4" ht="16.5" customHeight="1">
      <c r="A27" s="19">
        <v>42500</v>
      </c>
      <c r="B27" s="20" t="s">
        <v>14</v>
      </c>
      <c r="C27" s="20" t="s">
        <v>27</v>
      </c>
      <c r="D27" s="21">
        <v>300000</v>
      </c>
    </row>
    <row r="28" spans="1:4" ht="16.5" customHeight="1">
      <c r="A28" s="19">
        <v>42500</v>
      </c>
      <c r="B28" s="20" t="s">
        <v>11</v>
      </c>
      <c r="C28" s="20" t="s">
        <v>26</v>
      </c>
      <c r="D28" s="21">
        <v>20000</v>
      </c>
    </row>
    <row r="29" spans="1:4" ht="16.5" customHeight="1">
      <c r="A29" s="19">
        <v>42510</v>
      </c>
      <c r="B29" s="20" t="s">
        <v>13</v>
      </c>
      <c r="C29" s="20" t="s">
        <v>27</v>
      </c>
      <c r="D29" s="21">
        <v>100000</v>
      </c>
    </row>
    <row r="30" spans="1:4" ht="16.5" customHeight="1">
      <c r="A30" s="19">
        <v>42513</v>
      </c>
      <c r="B30" s="20" t="s">
        <v>16</v>
      </c>
      <c r="C30" s="20" t="s">
        <v>32</v>
      </c>
      <c r="D30" s="21">
        <v>362</v>
      </c>
    </row>
    <row r="31" spans="1:4" ht="16.5" customHeight="1">
      <c r="A31" s="19">
        <v>42520</v>
      </c>
      <c r="B31" s="20" t="s">
        <v>14</v>
      </c>
      <c r="C31" s="20" t="s">
        <v>27</v>
      </c>
      <c r="D31" s="21">
        <v>50000</v>
      </c>
    </row>
    <row r="32" spans="1:4" ht="16.5" customHeight="1">
      <c r="A32" s="19">
        <v>42522</v>
      </c>
      <c r="B32" s="20" t="s">
        <v>17</v>
      </c>
      <c r="C32" s="20" t="s">
        <v>33</v>
      </c>
      <c r="D32" s="21">
        <v>40000</v>
      </c>
    </row>
    <row r="33" spans="1:4" ht="16.5" customHeight="1">
      <c r="A33" s="19">
        <v>42531</v>
      </c>
      <c r="B33" s="20" t="s">
        <v>14</v>
      </c>
      <c r="C33" s="20" t="s">
        <v>27</v>
      </c>
      <c r="D33" s="21">
        <v>84000</v>
      </c>
    </row>
    <row r="34" spans="1:4" ht="16.5" customHeight="1">
      <c r="A34" s="19">
        <v>42536</v>
      </c>
      <c r="B34" s="20" t="s">
        <v>14</v>
      </c>
      <c r="C34" s="20" t="s">
        <v>27</v>
      </c>
      <c r="D34" s="21">
        <v>40000</v>
      </c>
    </row>
    <row r="35" spans="1:4" ht="16.5" customHeight="1">
      <c r="A35" s="19">
        <v>42536</v>
      </c>
      <c r="B35" s="20" t="s">
        <v>18</v>
      </c>
      <c r="C35" s="20" t="s">
        <v>27</v>
      </c>
      <c r="D35" s="21">
        <v>300000</v>
      </c>
    </row>
    <row r="36" spans="1:4" ht="16.5" customHeight="1">
      <c r="A36" s="19">
        <v>42544</v>
      </c>
      <c r="B36" s="20" t="s">
        <v>13</v>
      </c>
      <c r="C36" s="20" t="s">
        <v>27</v>
      </c>
      <c r="D36" s="21">
        <v>100000</v>
      </c>
    </row>
    <row r="37" spans="1:4" ht="16.5" customHeight="1">
      <c r="A37" s="19">
        <v>42545</v>
      </c>
      <c r="B37" s="20" t="s">
        <v>14</v>
      </c>
      <c r="C37" s="20" t="s">
        <v>27</v>
      </c>
      <c r="D37" s="21">
        <v>50000</v>
      </c>
    </row>
    <row r="38" spans="1:4" ht="16.5" customHeight="1">
      <c r="A38" s="19">
        <v>42545</v>
      </c>
      <c r="B38" s="20" t="s">
        <v>14</v>
      </c>
      <c r="C38" s="20" t="s">
        <v>27</v>
      </c>
      <c r="D38" s="21">
        <v>50000</v>
      </c>
    </row>
    <row r="39" spans="1:4" ht="16.5" customHeight="1">
      <c r="A39" s="19">
        <v>42563</v>
      </c>
      <c r="B39" s="20" t="s">
        <v>19</v>
      </c>
      <c r="C39" s="20" t="s">
        <v>27</v>
      </c>
      <c r="D39" s="21">
        <v>1000000</v>
      </c>
    </row>
    <row r="40" spans="1:4" ht="16.5" customHeight="1">
      <c r="A40" s="19">
        <v>42564</v>
      </c>
      <c r="B40" s="20" t="s">
        <v>13</v>
      </c>
      <c r="C40" s="20" t="s">
        <v>27</v>
      </c>
      <c r="D40" s="21">
        <v>500000</v>
      </c>
    </row>
    <row r="41" spans="1:4" ht="16.5" customHeight="1">
      <c r="A41" s="19">
        <v>42564</v>
      </c>
      <c r="B41" s="20" t="s">
        <v>13</v>
      </c>
      <c r="C41" s="20" t="s">
        <v>27</v>
      </c>
      <c r="D41" s="21">
        <v>100000</v>
      </c>
    </row>
    <row r="42" spans="1:4" ht="16.5" customHeight="1">
      <c r="A42" s="19">
        <v>42566</v>
      </c>
      <c r="B42" s="20" t="s">
        <v>19</v>
      </c>
      <c r="C42" s="20" t="s">
        <v>27</v>
      </c>
      <c r="D42" s="21">
        <v>50000</v>
      </c>
    </row>
    <row r="43" spans="1:4" ht="16.5" customHeight="1">
      <c r="A43" s="19">
        <v>42566</v>
      </c>
      <c r="B43" s="20" t="s">
        <v>20</v>
      </c>
      <c r="C43" s="20" t="s">
        <v>27</v>
      </c>
      <c r="D43" s="21">
        <v>50000</v>
      </c>
    </row>
    <row r="44" spans="1:4" ht="16.5" customHeight="1">
      <c r="A44" s="19">
        <v>42566</v>
      </c>
      <c r="B44" s="20" t="s">
        <v>14</v>
      </c>
      <c r="C44" s="20" t="s">
        <v>27</v>
      </c>
      <c r="D44" s="21">
        <v>30000</v>
      </c>
    </row>
    <row r="45" spans="1:4" ht="16.5" customHeight="1">
      <c r="A45" s="19">
        <v>42566</v>
      </c>
      <c r="B45" s="20" t="s">
        <v>14</v>
      </c>
      <c r="C45" s="20" t="s">
        <v>27</v>
      </c>
      <c r="D45" s="21">
        <v>100000</v>
      </c>
    </row>
    <row r="46" spans="1:4" ht="16.5" customHeight="1">
      <c r="A46" s="19">
        <v>42566</v>
      </c>
      <c r="B46" s="20" t="s">
        <v>21</v>
      </c>
      <c r="C46" s="20" t="s">
        <v>27</v>
      </c>
      <c r="D46" s="21">
        <v>50000</v>
      </c>
    </row>
    <row r="47" spans="1:4" ht="16.5" customHeight="1">
      <c r="A47" s="19">
        <v>42566</v>
      </c>
      <c r="B47" s="20" t="s">
        <v>11</v>
      </c>
      <c r="C47" s="20" t="s">
        <v>27</v>
      </c>
      <c r="D47" s="21">
        <v>50000</v>
      </c>
    </row>
    <row r="48" spans="1:4" ht="16.5" customHeight="1">
      <c r="A48" s="19">
        <v>42576</v>
      </c>
      <c r="B48" s="20" t="s">
        <v>11</v>
      </c>
      <c r="C48" s="20" t="s">
        <v>29</v>
      </c>
      <c r="D48" s="21">
        <v>4340</v>
      </c>
    </row>
    <row r="49" spans="1:4" ht="16.5" customHeight="1">
      <c r="A49" s="19">
        <v>42605</v>
      </c>
      <c r="B49" s="20" t="s">
        <v>13</v>
      </c>
      <c r="C49" s="20" t="s">
        <v>27</v>
      </c>
      <c r="D49" s="21">
        <v>100000</v>
      </c>
    </row>
    <row r="50" spans="1:4" ht="16.5" customHeight="1">
      <c r="A50" s="19">
        <v>42607</v>
      </c>
      <c r="B50" s="20" t="s">
        <v>14</v>
      </c>
      <c r="C50" s="20" t="s">
        <v>27</v>
      </c>
      <c r="D50" s="21">
        <v>50000</v>
      </c>
    </row>
    <row r="51" spans="1:4" ht="16.5" customHeight="1">
      <c r="A51" s="19">
        <v>42607</v>
      </c>
      <c r="B51" s="20" t="s">
        <v>14</v>
      </c>
      <c r="C51" s="20" t="s">
        <v>27</v>
      </c>
      <c r="D51" s="21">
        <v>50000</v>
      </c>
    </row>
    <row r="52" spans="1:4" ht="16.5" customHeight="1">
      <c r="A52" s="19">
        <v>42618</v>
      </c>
      <c r="B52" s="20" t="s">
        <v>11</v>
      </c>
      <c r="C52" s="20" t="s">
        <v>33</v>
      </c>
      <c r="D52" s="21">
        <v>100000</v>
      </c>
    </row>
    <row r="53" spans="1:4" ht="16.5" customHeight="1">
      <c r="A53" s="19">
        <v>42622</v>
      </c>
      <c r="B53" s="20" t="s">
        <v>14</v>
      </c>
      <c r="C53" s="20" t="s">
        <v>27</v>
      </c>
      <c r="D53" s="21">
        <v>100000</v>
      </c>
    </row>
    <row r="54" spans="1:4" ht="16.5" customHeight="1">
      <c r="A54" s="19">
        <v>42634</v>
      </c>
      <c r="B54" s="20" t="s">
        <v>13</v>
      </c>
      <c r="C54" s="20" t="s">
        <v>27</v>
      </c>
      <c r="D54" s="21">
        <v>100000</v>
      </c>
    </row>
    <row r="55" spans="1:4" ht="16.5" customHeight="1">
      <c r="A55" s="19">
        <v>42647</v>
      </c>
      <c r="B55" s="20" t="s">
        <v>14</v>
      </c>
      <c r="C55" s="20" t="s">
        <v>27</v>
      </c>
      <c r="D55" s="21">
        <v>50000</v>
      </c>
    </row>
    <row r="56" spans="1:4" ht="16.5" customHeight="1">
      <c r="A56" s="19">
        <v>42669</v>
      </c>
      <c r="B56" s="20" t="s">
        <v>13</v>
      </c>
      <c r="C56" s="20" t="s">
        <v>27</v>
      </c>
      <c r="D56" s="21">
        <v>100000</v>
      </c>
    </row>
    <row r="57" spans="1:4" ht="16.5" customHeight="1">
      <c r="A57" s="19">
        <v>42682</v>
      </c>
      <c r="B57" s="20" t="s">
        <v>14</v>
      </c>
      <c r="C57" s="20" t="s">
        <v>27</v>
      </c>
      <c r="D57" s="21">
        <v>50000</v>
      </c>
    </row>
    <row r="58" spans="1:4" ht="16.5" customHeight="1">
      <c r="A58" s="19">
        <v>42689</v>
      </c>
      <c r="B58" s="20" t="s">
        <v>22</v>
      </c>
      <c r="C58" s="20" t="s">
        <v>35</v>
      </c>
      <c r="D58" s="21">
        <v>12000</v>
      </c>
    </row>
    <row r="59" spans="1:4" ht="16.5" customHeight="1">
      <c r="A59" s="19">
        <v>42695</v>
      </c>
      <c r="B59" s="20" t="s">
        <v>16</v>
      </c>
      <c r="C59" s="20" t="s">
        <v>32</v>
      </c>
      <c r="D59" s="21">
        <v>309</v>
      </c>
    </row>
    <row r="60" spans="1:4" ht="16.5" customHeight="1">
      <c r="A60" s="19">
        <v>42696</v>
      </c>
      <c r="B60" s="20" t="s">
        <v>13</v>
      </c>
      <c r="C60" s="20" t="s">
        <v>27</v>
      </c>
      <c r="D60" s="21">
        <v>100000</v>
      </c>
    </row>
    <row r="61" spans="1:4" ht="16.5" customHeight="1">
      <c r="A61" s="19">
        <v>42696</v>
      </c>
      <c r="B61" s="20" t="s">
        <v>13</v>
      </c>
      <c r="C61" s="20" t="s">
        <v>34</v>
      </c>
      <c r="D61" s="21">
        <v>2700000</v>
      </c>
    </row>
    <row r="62" spans="1:4" ht="16.5" customHeight="1">
      <c r="A62" s="19">
        <v>42702</v>
      </c>
      <c r="B62" s="20" t="s">
        <v>19</v>
      </c>
      <c r="C62" s="20" t="s">
        <v>26</v>
      </c>
      <c r="D62" s="21">
        <v>30000</v>
      </c>
    </row>
    <row r="63" spans="1:4" ht="16.5" customHeight="1">
      <c r="A63" s="19">
        <v>42705</v>
      </c>
      <c r="B63" s="20" t="s">
        <v>14</v>
      </c>
      <c r="C63" s="20" t="s">
        <v>27</v>
      </c>
      <c r="D63" s="21">
        <v>50000</v>
      </c>
    </row>
    <row r="64" spans="1:4" ht="16.5" customHeight="1">
      <c r="A64" s="19">
        <v>42705</v>
      </c>
      <c r="B64" s="20" t="s">
        <v>23</v>
      </c>
      <c r="C64" s="20" t="s">
        <v>26</v>
      </c>
      <c r="D64" s="21">
        <v>180000</v>
      </c>
    </row>
    <row r="65" spans="1:17" ht="16.5" customHeight="1">
      <c r="A65" s="19">
        <v>42730</v>
      </c>
      <c r="B65" s="20" t="s">
        <v>14</v>
      </c>
      <c r="C65" s="20" t="s">
        <v>27</v>
      </c>
      <c r="D65" s="21">
        <v>50000</v>
      </c>
    </row>
    <row r="66" spans="1:17" ht="16.5" customHeight="1">
      <c r="A66" s="19">
        <v>42732</v>
      </c>
      <c r="B66" s="20" t="s">
        <v>13</v>
      </c>
      <c r="C66" s="20" t="s">
        <v>27</v>
      </c>
      <c r="D66" s="21">
        <v>100000</v>
      </c>
      <c r="Q66" s="7"/>
    </row>
    <row r="67" spans="1:17" ht="16.5" customHeight="1" thickBot="1">
      <c r="A67" s="19">
        <v>42734</v>
      </c>
      <c r="B67" s="20" t="s">
        <v>22</v>
      </c>
      <c r="C67" s="22" t="s">
        <v>35</v>
      </c>
      <c r="D67" s="21">
        <v>6000</v>
      </c>
    </row>
    <row r="68" spans="1:17" ht="27.75" customHeight="1" thickBot="1">
      <c r="A68" s="11" t="s">
        <v>5</v>
      </c>
      <c r="B68" s="5"/>
      <c r="C68" s="5"/>
      <c r="D68" s="6">
        <f>SUM(D8:D67)</f>
        <v>16596070</v>
      </c>
    </row>
    <row r="69" spans="1:17">
      <c r="A69" s="37" t="s">
        <v>36</v>
      </c>
      <c r="B69" s="38"/>
    </row>
    <row r="70" spans="1:17">
      <c r="A70" s="39"/>
      <c r="B70" s="39"/>
    </row>
    <row r="71" spans="1:17" ht="33" customHeight="1">
      <c r="A71" s="39"/>
      <c r="B71" s="39"/>
    </row>
    <row r="75" spans="1:17">
      <c r="M75" s="1"/>
    </row>
  </sheetData>
  <mergeCells count="2">
    <mergeCell ref="A1:L5"/>
    <mergeCell ref="A69:B71"/>
  </mergeCells>
  <phoneticPr fontId="2" type="noConversion"/>
  <pageMargins left="0.7" right="0.7" top="0.75" bottom="0.75" header="0.32" footer="0.3"/>
  <pageSetup paperSize="9" scale="93" orientation="portrait" r:id="rId1"/>
  <colBreaks count="1" manualBreakCount="1">
    <brk id="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83"/>
  <sheetViews>
    <sheetView topLeftCell="A139" zoomScaleNormal="100" workbookViewId="0">
      <selection activeCell="N19" sqref="N19"/>
    </sheetView>
  </sheetViews>
  <sheetFormatPr defaultRowHeight="16.5"/>
  <cols>
    <col min="1" max="1" width="15.75" customWidth="1"/>
    <col min="2" max="2" width="17.125" customWidth="1"/>
    <col min="3" max="3" width="25.625" customWidth="1"/>
    <col min="4" max="4" width="22.125" style="1" customWidth="1"/>
    <col min="5" max="5" width="9" hidden="1" customWidth="1"/>
    <col min="6" max="6" width="0.25" hidden="1" customWidth="1"/>
    <col min="7" max="11" width="9" hidden="1" customWidth="1"/>
    <col min="12" max="12" width="0.125" hidden="1" customWidth="1"/>
  </cols>
  <sheetData>
    <row r="1" spans="1:13">
      <c r="A1" s="35" t="s">
        <v>37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3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3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1:13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</row>
    <row r="5" spans="1:13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</row>
    <row r="6" spans="1:13" ht="17.25" thickBot="1">
      <c r="D6" s="23" t="s">
        <v>6</v>
      </c>
    </row>
    <row r="7" spans="1:13" ht="24.95" customHeight="1" thickBot="1">
      <c r="A7" s="2" t="s">
        <v>8</v>
      </c>
      <c r="B7" s="3" t="s">
        <v>7</v>
      </c>
      <c r="C7" s="3" t="s">
        <v>9</v>
      </c>
      <c r="D7" s="4" t="s">
        <v>3</v>
      </c>
    </row>
    <row r="8" spans="1:13">
      <c r="A8" s="27" t="s">
        <v>38</v>
      </c>
      <c r="B8" s="12" t="s">
        <v>4</v>
      </c>
      <c r="C8" s="32" t="s">
        <v>97</v>
      </c>
      <c r="D8" s="29">
        <v>20000</v>
      </c>
      <c r="M8" s="13"/>
    </row>
    <row r="9" spans="1:13">
      <c r="A9" s="27" t="s">
        <v>39</v>
      </c>
      <c r="B9" s="25" t="s">
        <v>4</v>
      </c>
      <c r="C9" s="33" t="s">
        <v>98</v>
      </c>
      <c r="D9" s="30">
        <v>60000</v>
      </c>
      <c r="M9" s="13"/>
    </row>
    <row r="10" spans="1:13">
      <c r="A10" s="27" t="s">
        <v>39</v>
      </c>
      <c r="B10" s="25" t="s">
        <v>4</v>
      </c>
      <c r="C10" s="33" t="s">
        <v>97</v>
      </c>
      <c r="D10" s="30">
        <v>3600</v>
      </c>
      <c r="M10" s="13"/>
    </row>
    <row r="11" spans="1:13">
      <c r="A11" s="27" t="s">
        <v>40</v>
      </c>
      <c r="B11" s="26" t="s">
        <v>4</v>
      </c>
      <c r="C11" s="33" t="s">
        <v>99</v>
      </c>
      <c r="D11" s="30">
        <v>2260</v>
      </c>
      <c r="M11" s="13"/>
    </row>
    <row r="12" spans="1:13">
      <c r="A12" s="27" t="s">
        <v>41</v>
      </c>
      <c r="B12" s="26" t="s">
        <v>4</v>
      </c>
      <c r="C12" s="33" t="s">
        <v>97</v>
      </c>
      <c r="D12" s="30">
        <v>227000</v>
      </c>
      <c r="M12" s="13"/>
    </row>
    <row r="13" spans="1:13">
      <c r="A13" s="27" t="s">
        <v>41</v>
      </c>
      <c r="B13" s="26" t="s">
        <v>4</v>
      </c>
      <c r="C13" s="33" t="s">
        <v>97</v>
      </c>
      <c r="D13" s="30">
        <v>6950</v>
      </c>
      <c r="M13" s="13"/>
    </row>
    <row r="14" spans="1:13">
      <c r="A14" s="27" t="s">
        <v>41</v>
      </c>
      <c r="B14" s="26" t="s">
        <v>4</v>
      </c>
      <c r="C14" s="33" t="s">
        <v>97</v>
      </c>
      <c r="D14" s="30">
        <v>80000</v>
      </c>
      <c r="M14" s="13"/>
    </row>
    <row r="15" spans="1:13">
      <c r="A15" s="27" t="s">
        <v>41</v>
      </c>
      <c r="B15" s="26" t="s">
        <v>4</v>
      </c>
      <c r="C15" s="33" t="s">
        <v>97</v>
      </c>
      <c r="D15" s="30">
        <v>13500</v>
      </c>
      <c r="M15" s="13"/>
    </row>
    <row r="16" spans="1:13">
      <c r="A16" s="27" t="s">
        <v>41</v>
      </c>
      <c r="B16" s="26" t="s">
        <v>4</v>
      </c>
      <c r="C16" s="33" t="s">
        <v>97</v>
      </c>
      <c r="D16" s="30">
        <v>40000</v>
      </c>
      <c r="M16" s="13"/>
    </row>
    <row r="17" spans="1:13">
      <c r="A17" s="27" t="s">
        <v>41</v>
      </c>
      <c r="B17" s="26" t="s">
        <v>4</v>
      </c>
      <c r="C17" s="33" t="s">
        <v>97</v>
      </c>
      <c r="D17" s="30">
        <v>73080</v>
      </c>
      <c r="M17" s="13"/>
    </row>
    <row r="18" spans="1:13">
      <c r="A18" s="27" t="s">
        <v>41</v>
      </c>
      <c r="B18" s="26" t="s">
        <v>4</v>
      </c>
      <c r="C18" s="33" t="s">
        <v>97</v>
      </c>
      <c r="D18" s="30">
        <v>100000</v>
      </c>
      <c r="M18" s="13"/>
    </row>
    <row r="19" spans="1:13">
      <c r="A19" s="27" t="s">
        <v>42</v>
      </c>
      <c r="B19" s="26" t="s">
        <v>4</v>
      </c>
      <c r="C19" s="33" t="s">
        <v>99</v>
      </c>
      <c r="D19" s="30">
        <v>1000</v>
      </c>
      <c r="M19" s="13"/>
    </row>
    <row r="20" spans="1:13">
      <c r="A20" s="27" t="s">
        <v>42</v>
      </c>
      <c r="B20" s="26" t="s">
        <v>4</v>
      </c>
      <c r="C20" s="33" t="s">
        <v>99</v>
      </c>
      <c r="D20" s="30">
        <v>2140</v>
      </c>
      <c r="M20" s="13"/>
    </row>
    <row r="21" spans="1:13">
      <c r="A21" s="27" t="s">
        <v>43</v>
      </c>
      <c r="B21" s="26" t="s">
        <v>4</v>
      </c>
      <c r="C21" s="33" t="s">
        <v>97</v>
      </c>
      <c r="D21" s="30">
        <v>3700</v>
      </c>
      <c r="M21" s="13"/>
    </row>
    <row r="22" spans="1:13">
      <c r="A22" s="27" t="s">
        <v>43</v>
      </c>
      <c r="B22" s="26" t="s">
        <v>4</v>
      </c>
      <c r="C22" s="33" t="s">
        <v>99</v>
      </c>
      <c r="D22" s="30">
        <v>30000</v>
      </c>
      <c r="M22" s="14"/>
    </row>
    <row r="23" spans="1:13">
      <c r="A23" s="28" t="s">
        <v>44</v>
      </c>
      <c r="B23" s="26" t="s">
        <v>4</v>
      </c>
      <c r="C23" s="34" t="s">
        <v>99</v>
      </c>
      <c r="D23" s="30">
        <v>18900</v>
      </c>
      <c r="M23" s="13"/>
    </row>
    <row r="24" spans="1:13">
      <c r="A24" s="28" t="s">
        <v>45</v>
      </c>
      <c r="B24" s="26" t="s">
        <v>4</v>
      </c>
      <c r="C24" s="34" t="s">
        <v>99</v>
      </c>
      <c r="D24" s="30">
        <v>4030</v>
      </c>
      <c r="M24" s="13"/>
    </row>
    <row r="25" spans="1:13">
      <c r="A25" s="28" t="s">
        <v>46</v>
      </c>
      <c r="B25" s="26" t="s">
        <v>4</v>
      </c>
      <c r="C25" s="34" t="s">
        <v>100</v>
      </c>
      <c r="D25" s="30">
        <v>180000</v>
      </c>
      <c r="M25" s="13"/>
    </row>
    <row r="26" spans="1:13">
      <c r="A26" s="28" t="s">
        <v>47</v>
      </c>
      <c r="B26" s="26" t="s">
        <v>4</v>
      </c>
      <c r="C26" s="34" t="s">
        <v>98</v>
      </c>
      <c r="D26" s="30">
        <v>100000</v>
      </c>
      <c r="M26" s="13"/>
    </row>
    <row r="27" spans="1:13">
      <c r="A27" s="28" t="s">
        <v>47</v>
      </c>
      <c r="B27" s="26" t="s">
        <v>4</v>
      </c>
      <c r="C27" s="34" t="s">
        <v>98</v>
      </c>
      <c r="D27" s="30">
        <v>100000</v>
      </c>
      <c r="M27" s="13"/>
    </row>
    <row r="28" spans="1:13">
      <c r="A28" s="28" t="s">
        <v>47</v>
      </c>
      <c r="B28" s="26" t="s">
        <v>4</v>
      </c>
      <c r="C28" s="34" t="s">
        <v>98</v>
      </c>
      <c r="D28" s="30">
        <v>100000</v>
      </c>
      <c r="M28" s="13"/>
    </row>
    <row r="29" spans="1:13">
      <c r="A29" s="28" t="s">
        <v>47</v>
      </c>
      <c r="B29" s="26" t="s">
        <v>4</v>
      </c>
      <c r="C29" s="34" t="s">
        <v>98</v>
      </c>
      <c r="D29" s="30">
        <v>100000</v>
      </c>
      <c r="M29" s="13"/>
    </row>
    <row r="30" spans="1:13">
      <c r="A30" s="28" t="s">
        <v>47</v>
      </c>
      <c r="B30" s="26" t="s">
        <v>4</v>
      </c>
      <c r="C30" s="34" t="s">
        <v>98</v>
      </c>
      <c r="D30" s="30">
        <v>100000</v>
      </c>
      <c r="M30" s="13"/>
    </row>
    <row r="31" spans="1:13">
      <c r="A31" s="28" t="s">
        <v>47</v>
      </c>
      <c r="B31" s="26" t="s">
        <v>4</v>
      </c>
      <c r="C31" s="34" t="s">
        <v>98</v>
      </c>
      <c r="D31" s="30">
        <v>100000</v>
      </c>
      <c r="M31" s="13"/>
    </row>
    <row r="32" spans="1:13">
      <c r="A32" s="28" t="s">
        <v>47</v>
      </c>
      <c r="B32" s="26" t="s">
        <v>4</v>
      </c>
      <c r="C32" s="34" t="s">
        <v>98</v>
      </c>
      <c r="D32" s="30">
        <v>100000</v>
      </c>
      <c r="M32" s="13"/>
    </row>
    <row r="33" spans="1:13">
      <c r="A33" s="28" t="s">
        <v>48</v>
      </c>
      <c r="B33" s="26" t="s">
        <v>27</v>
      </c>
      <c r="C33" s="34" t="s">
        <v>98</v>
      </c>
      <c r="D33" s="30">
        <v>30000</v>
      </c>
      <c r="M33" s="13"/>
    </row>
    <row r="34" spans="1:13">
      <c r="A34" s="28" t="s">
        <v>48</v>
      </c>
      <c r="B34" s="26" t="s">
        <v>27</v>
      </c>
      <c r="C34" s="34" t="s">
        <v>98</v>
      </c>
      <c r="D34" s="30">
        <v>10000</v>
      </c>
      <c r="M34" s="13"/>
    </row>
    <row r="35" spans="1:13">
      <c r="A35" s="28" t="s">
        <v>48</v>
      </c>
      <c r="B35" s="26" t="s">
        <v>27</v>
      </c>
      <c r="C35" s="34" t="s">
        <v>98</v>
      </c>
      <c r="D35" s="30">
        <v>10000</v>
      </c>
      <c r="M35" s="13"/>
    </row>
    <row r="36" spans="1:13">
      <c r="A36" s="28" t="s">
        <v>48</v>
      </c>
      <c r="B36" s="26" t="s">
        <v>27</v>
      </c>
      <c r="C36" s="34" t="s">
        <v>98</v>
      </c>
      <c r="D36" s="30">
        <v>20000</v>
      </c>
      <c r="M36" s="13"/>
    </row>
    <row r="37" spans="1:13">
      <c r="A37" s="28" t="s">
        <v>48</v>
      </c>
      <c r="B37" s="26" t="s">
        <v>27</v>
      </c>
      <c r="C37" s="34" t="s">
        <v>98</v>
      </c>
      <c r="D37" s="30">
        <v>10000</v>
      </c>
      <c r="M37" s="13"/>
    </row>
    <row r="38" spans="1:13">
      <c r="A38" s="28" t="s">
        <v>48</v>
      </c>
      <c r="B38" s="26" t="s">
        <v>27</v>
      </c>
      <c r="C38" s="34" t="s">
        <v>98</v>
      </c>
      <c r="D38" s="30">
        <v>10000</v>
      </c>
      <c r="M38" s="13"/>
    </row>
    <row r="39" spans="1:13">
      <c r="A39" s="28" t="s">
        <v>48</v>
      </c>
      <c r="B39" s="26" t="s">
        <v>27</v>
      </c>
      <c r="C39" s="34" t="s">
        <v>98</v>
      </c>
      <c r="D39" s="30">
        <v>50000</v>
      </c>
      <c r="M39" s="13"/>
    </row>
    <row r="40" spans="1:13">
      <c r="A40" s="28" t="s">
        <v>49</v>
      </c>
      <c r="B40" s="26" t="s">
        <v>4</v>
      </c>
      <c r="C40" s="34" t="s">
        <v>97</v>
      </c>
      <c r="D40" s="30">
        <v>80000</v>
      </c>
      <c r="M40" s="13"/>
    </row>
    <row r="41" spans="1:13">
      <c r="A41" s="28" t="s">
        <v>50</v>
      </c>
      <c r="B41" s="25" t="s">
        <v>4</v>
      </c>
      <c r="C41" s="34" t="s">
        <v>97</v>
      </c>
      <c r="D41" s="30">
        <v>75000</v>
      </c>
      <c r="M41" s="13"/>
    </row>
    <row r="42" spans="1:13">
      <c r="A42" s="28" t="s">
        <v>51</v>
      </c>
      <c r="B42" s="26" t="s">
        <v>4</v>
      </c>
      <c r="C42" s="34" t="s">
        <v>99</v>
      </c>
      <c r="D42" s="30">
        <v>1000</v>
      </c>
      <c r="M42" s="13"/>
    </row>
    <row r="43" spans="1:13">
      <c r="A43" s="28" t="s">
        <v>52</v>
      </c>
      <c r="B43" s="25" t="s">
        <v>27</v>
      </c>
      <c r="C43" s="34" t="s">
        <v>98</v>
      </c>
      <c r="D43" s="30">
        <v>10000</v>
      </c>
      <c r="M43" s="13"/>
    </row>
    <row r="44" spans="1:13">
      <c r="A44" s="28" t="s">
        <v>52</v>
      </c>
      <c r="B44" s="25" t="s">
        <v>27</v>
      </c>
      <c r="C44" s="34" t="s">
        <v>98</v>
      </c>
      <c r="D44" s="30">
        <v>10000</v>
      </c>
      <c r="M44" s="13"/>
    </row>
    <row r="45" spans="1:13">
      <c r="A45" s="28" t="s">
        <v>52</v>
      </c>
      <c r="B45" s="25" t="s">
        <v>27</v>
      </c>
      <c r="C45" s="34" t="s">
        <v>98</v>
      </c>
      <c r="D45" s="30">
        <v>20000</v>
      </c>
      <c r="M45" s="13"/>
    </row>
    <row r="46" spans="1:13">
      <c r="A46" s="28" t="s">
        <v>52</v>
      </c>
      <c r="B46" s="25" t="s">
        <v>27</v>
      </c>
      <c r="C46" s="34" t="s">
        <v>98</v>
      </c>
      <c r="D46" s="30">
        <v>10000</v>
      </c>
      <c r="M46" s="13"/>
    </row>
    <row r="47" spans="1:13">
      <c r="A47" s="28" t="s">
        <v>52</v>
      </c>
      <c r="B47" s="25" t="s">
        <v>27</v>
      </c>
      <c r="C47" s="34" t="s">
        <v>98</v>
      </c>
      <c r="D47" s="30">
        <v>30000</v>
      </c>
      <c r="M47" s="13"/>
    </row>
    <row r="48" spans="1:13">
      <c r="A48" s="28" t="s">
        <v>52</v>
      </c>
      <c r="B48" s="25" t="s">
        <v>27</v>
      </c>
      <c r="C48" s="34" t="s">
        <v>98</v>
      </c>
      <c r="D48" s="30">
        <v>50000</v>
      </c>
      <c r="M48" s="13"/>
    </row>
    <row r="49" spans="1:13">
      <c r="A49" s="28" t="s">
        <v>52</v>
      </c>
      <c r="B49" s="25" t="s">
        <v>27</v>
      </c>
      <c r="C49" s="34" t="s">
        <v>98</v>
      </c>
      <c r="D49" s="30">
        <v>10000</v>
      </c>
      <c r="M49" s="13"/>
    </row>
    <row r="50" spans="1:13">
      <c r="A50" s="28" t="s">
        <v>53</v>
      </c>
      <c r="B50" s="25" t="s">
        <v>27</v>
      </c>
      <c r="C50" s="34" t="s">
        <v>102</v>
      </c>
      <c r="D50" s="30">
        <v>53000</v>
      </c>
      <c r="M50" s="13"/>
    </row>
    <row r="51" spans="1:13">
      <c r="A51" s="28" t="s">
        <v>54</v>
      </c>
      <c r="B51" s="25" t="s">
        <v>4</v>
      </c>
      <c r="C51" s="34" t="s">
        <v>99</v>
      </c>
      <c r="D51" s="30">
        <v>1000</v>
      </c>
      <c r="M51" s="13"/>
    </row>
    <row r="52" spans="1:13">
      <c r="A52" s="28" t="s">
        <v>55</v>
      </c>
      <c r="B52" s="25" t="s">
        <v>27</v>
      </c>
      <c r="C52" s="34" t="s">
        <v>97</v>
      </c>
      <c r="D52" s="30">
        <v>140000</v>
      </c>
      <c r="M52" s="13"/>
    </row>
    <row r="53" spans="1:13">
      <c r="A53" s="28" t="s">
        <v>56</v>
      </c>
      <c r="B53" s="25" t="s">
        <v>4</v>
      </c>
      <c r="C53" s="34" t="s">
        <v>97</v>
      </c>
      <c r="D53" s="30">
        <v>64000</v>
      </c>
      <c r="M53" s="13"/>
    </row>
    <row r="54" spans="1:13">
      <c r="A54" s="28" t="s">
        <v>57</v>
      </c>
      <c r="B54" s="26" t="s">
        <v>4</v>
      </c>
      <c r="C54" s="34" t="s">
        <v>98</v>
      </c>
      <c r="D54" s="30">
        <v>209300</v>
      </c>
      <c r="M54" s="13"/>
    </row>
    <row r="55" spans="1:13">
      <c r="A55" s="28" t="s">
        <v>58</v>
      </c>
      <c r="B55" s="25" t="s">
        <v>27</v>
      </c>
      <c r="C55" s="34" t="s">
        <v>98</v>
      </c>
      <c r="D55" s="30">
        <v>20000</v>
      </c>
      <c r="M55" s="13"/>
    </row>
    <row r="56" spans="1:13">
      <c r="A56" s="28" t="s">
        <v>58</v>
      </c>
      <c r="B56" s="25" t="s">
        <v>27</v>
      </c>
      <c r="C56" s="34" t="s">
        <v>98</v>
      </c>
      <c r="D56" s="30">
        <v>10000</v>
      </c>
      <c r="M56" s="13"/>
    </row>
    <row r="57" spans="1:13">
      <c r="A57" s="28" t="s">
        <v>58</v>
      </c>
      <c r="B57" s="25" t="s">
        <v>27</v>
      </c>
      <c r="C57" s="34" t="s">
        <v>98</v>
      </c>
      <c r="D57" s="30">
        <v>50000</v>
      </c>
      <c r="M57" s="13"/>
    </row>
    <row r="58" spans="1:13">
      <c r="A58" s="28" t="s">
        <v>58</v>
      </c>
      <c r="B58" s="25" t="s">
        <v>27</v>
      </c>
      <c r="C58" s="34" t="s">
        <v>98</v>
      </c>
      <c r="D58" s="30">
        <v>30000</v>
      </c>
      <c r="M58" s="13"/>
    </row>
    <row r="59" spans="1:13">
      <c r="A59" s="28" t="s">
        <v>58</v>
      </c>
      <c r="B59" s="25" t="s">
        <v>27</v>
      </c>
      <c r="C59" s="34" t="s">
        <v>98</v>
      </c>
      <c r="D59" s="30">
        <v>10000</v>
      </c>
      <c r="M59" s="13"/>
    </row>
    <row r="60" spans="1:13">
      <c r="A60" s="28" t="s">
        <v>58</v>
      </c>
      <c r="B60" s="25" t="s">
        <v>27</v>
      </c>
      <c r="C60" s="34" t="s">
        <v>98</v>
      </c>
      <c r="D60" s="30">
        <v>10000</v>
      </c>
      <c r="M60" s="13"/>
    </row>
    <row r="61" spans="1:13">
      <c r="A61" s="28" t="s">
        <v>58</v>
      </c>
      <c r="B61" s="25" t="s">
        <v>27</v>
      </c>
      <c r="C61" s="34" t="s">
        <v>98</v>
      </c>
      <c r="D61" s="30">
        <v>10000</v>
      </c>
      <c r="M61" s="13"/>
    </row>
    <row r="62" spans="1:13">
      <c r="A62" s="28" t="s">
        <v>59</v>
      </c>
      <c r="B62" s="25" t="s">
        <v>4</v>
      </c>
      <c r="C62" s="34" t="s">
        <v>99</v>
      </c>
      <c r="D62" s="30">
        <v>1000</v>
      </c>
      <c r="M62" s="13"/>
    </row>
    <row r="63" spans="1:13">
      <c r="A63" s="28" t="s">
        <v>60</v>
      </c>
      <c r="B63" s="25" t="s">
        <v>27</v>
      </c>
      <c r="C63" s="34" t="s">
        <v>97</v>
      </c>
      <c r="D63" s="30">
        <v>120000</v>
      </c>
      <c r="M63" s="13"/>
    </row>
    <row r="64" spans="1:13">
      <c r="A64" s="28" t="s">
        <v>60</v>
      </c>
      <c r="B64" s="25" t="s">
        <v>27</v>
      </c>
      <c r="C64" s="34" t="s">
        <v>97</v>
      </c>
      <c r="D64" s="30">
        <v>300000</v>
      </c>
      <c r="M64" s="13"/>
    </row>
    <row r="65" spans="1:13">
      <c r="A65" s="28" t="s">
        <v>61</v>
      </c>
      <c r="B65" s="25" t="s">
        <v>27</v>
      </c>
      <c r="C65" s="34" t="s">
        <v>98</v>
      </c>
      <c r="D65" s="30">
        <v>10000</v>
      </c>
      <c r="M65" s="13"/>
    </row>
    <row r="66" spans="1:13">
      <c r="A66" s="28" t="s">
        <v>61</v>
      </c>
      <c r="B66" s="25" t="s">
        <v>27</v>
      </c>
      <c r="C66" s="34" t="s">
        <v>98</v>
      </c>
      <c r="D66" s="30">
        <v>10000</v>
      </c>
      <c r="M66" s="13"/>
    </row>
    <row r="67" spans="1:13">
      <c r="A67" s="28" t="s">
        <v>61</v>
      </c>
      <c r="B67" s="25" t="s">
        <v>27</v>
      </c>
      <c r="C67" s="34" t="s">
        <v>98</v>
      </c>
      <c r="D67" s="30">
        <v>20000</v>
      </c>
      <c r="M67" s="13"/>
    </row>
    <row r="68" spans="1:13">
      <c r="A68" s="28" t="s">
        <v>61</v>
      </c>
      <c r="B68" s="25" t="s">
        <v>27</v>
      </c>
      <c r="C68" s="34" t="s">
        <v>98</v>
      </c>
      <c r="D68" s="30">
        <v>10000</v>
      </c>
      <c r="M68" s="13"/>
    </row>
    <row r="69" spans="1:13">
      <c r="A69" s="28" t="s">
        <v>61</v>
      </c>
      <c r="B69" s="25" t="s">
        <v>27</v>
      </c>
      <c r="C69" s="34" t="s">
        <v>98</v>
      </c>
      <c r="D69" s="30">
        <v>30000</v>
      </c>
      <c r="M69" s="13"/>
    </row>
    <row r="70" spans="1:13">
      <c r="A70" s="28" t="s">
        <v>61</v>
      </c>
      <c r="B70" s="25" t="s">
        <v>27</v>
      </c>
      <c r="C70" s="34" t="s">
        <v>98</v>
      </c>
      <c r="D70" s="30">
        <v>50000</v>
      </c>
      <c r="M70" s="13"/>
    </row>
    <row r="71" spans="1:13">
      <c r="A71" s="28" t="s">
        <v>61</v>
      </c>
      <c r="B71" s="25" t="s">
        <v>27</v>
      </c>
      <c r="C71" s="34" t="s">
        <v>98</v>
      </c>
      <c r="D71" s="30">
        <v>10000</v>
      </c>
      <c r="M71" s="13"/>
    </row>
    <row r="72" spans="1:13">
      <c r="A72" s="28" t="s">
        <v>62</v>
      </c>
      <c r="B72" s="25" t="s">
        <v>4</v>
      </c>
      <c r="C72" s="34" t="s">
        <v>99</v>
      </c>
      <c r="D72" s="30">
        <v>1000</v>
      </c>
      <c r="M72" s="13"/>
    </row>
    <row r="73" spans="1:13">
      <c r="A73" s="28" t="s">
        <v>62</v>
      </c>
      <c r="B73" s="25" t="s">
        <v>27</v>
      </c>
      <c r="C73" s="34" t="s">
        <v>98</v>
      </c>
      <c r="D73" s="30">
        <v>50000</v>
      </c>
      <c r="M73" s="13"/>
    </row>
    <row r="74" spans="1:13">
      <c r="A74" s="28" t="s">
        <v>62</v>
      </c>
      <c r="B74" s="25" t="s">
        <v>27</v>
      </c>
      <c r="C74" s="34" t="s">
        <v>98</v>
      </c>
      <c r="D74" s="30">
        <v>50000</v>
      </c>
      <c r="M74" s="13"/>
    </row>
    <row r="75" spans="1:13">
      <c r="A75" s="28" t="s">
        <v>62</v>
      </c>
      <c r="B75" s="25" t="s">
        <v>27</v>
      </c>
      <c r="C75" s="34" t="s">
        <v>98</v>
      </c>
      <c r="D75" s="30">
        <v>50000</v>
      </c>
      <c r="M75" s="13"/>
    </row>
    <row r="76" spans="1:13">
      <c r="A76" s="28" t="s">
        <v>62</v>
      </c>
      <c r="B76" s="25" t="s">
        <v>27</v>
      </c>
      <c r="C76" s="34" t="s">
        <v>98</v>
      </c>
      <c r="D76" s="30">
        <v>50000</v>
      </c>
      <c r="M76" s="13"/>
    </row>
    <row r="77" spans="1:13">
      <c r="A77" s="28" t="s">
        <v>62</v>
      </c>
      <c r="B77" s="25" t="s">
        <v>27</v>
      </c>
      <c r="C77" s="34" t="s">
        <v>98</v>
      </c>
      <c r="D77" s="30">
        <v>50000</v>
      </c>
      <c r="M77" s="13"/>
    </row>
    <row r="78" spans="1:13">
      <c r="A78" s="28" t="s">
        <v>62</v>
      </c>
      <c r="B78" s="25" t="s">
        <v>27</v>
      </c>
      <c r="C78" s="34" t="s">
        <v>98</v>
      </c>
      <c r="D78" s="30">
        <v>50000</v>
      </c>
      <c r="M78" s="13"/>
    </row>
    <row r="79" spans="1:13">
      <c r="A79" s="28" t="s">
        <v>63</v>
      </c>
      <c r="B79" s="25" t="s">
        <v>27</v>
      </c>
      <c r="C79" s="34" t="s">
        <v>97</v>
      </c>
      <c r="D79" s="30">
        <v>140000</v>
      </c>
      <c r="M79" s="13"/>
    </row>
    <row r="80" spans="1:13">
      <c r="A80" s="28" t="s">
        <v>64</v>
      </c>
      <c r="B80" s="25" t="s">
        <v>4</v>
      </c>
      <c r="C80" s="34" t="s">
        <v>98</v>
      </c>
      <c r="D80" s="30">
        <v>139300</v>
      </c>
      <c r="M80" s="13"/>
    </row>
    <row r="81" spans="1:13">
      <c r="A81" s="28" t="s">
        <v>65</v>
      </c>
      <c r="B81" s="25" t="s">
        <v>27</v>
      </c>
      <c r="C81" s="34" t="s">
        <v>98</v>
      </c>
      <c r="D81" s="30">
        <v>10000</v>
      </c>
      <c r="M81" s="13"/>
    </row>
    <row r="82" spans="1:13">
      <c r="A82" s="28" t="s">
        <v>65</v>
      </c>
      <c r="B82" s="25" t="s">
        <v>27</v>
      </c>
      <c r="C82" s="34" t="s">
        <v>98</v>
      </c>
      <c r="D82" s="30">
        <v>10000</v>
      </c>
      <c r="M82" s="13"/>
    </row>
    <row r="83" spans="1:13">
      <c r="A83" s="28" t="s">
        <v>65</v>
      </c>
      <c r="B83" s="25" t="s">
        <v>27</v>
      </c>
      <c r="C83" s="34" t="s">
        <v>98</v>
      </c>
      <c r="D83" s="30">
        <v>10000</v>
      </c>
      <c r="M83" s="13"/>
    </row>
    <row r="84" spans="1:13">
      <c r="A84" s="28" t="s">
        <v>65</v>
      </c>
      <c r="B84" s="25" t="s">
        <v>4</v>
      </c>
      <c r="C84" s="34" t="s">
        <v>100</v>
      </c>
      <c r="D84" s="30">
        <v>20000</v>
      </c>
      <c r="M84" s="13"/>
    </row>
    <row r="85" spans="1:13">
      <c r="A85" s="28" t="s">
        <v>65</v>
      </c>
      <c r="B85" s="25" t="s">
        <v>27</v>
      </c>
      <c r="C85" s="34" t="s">
        <v>98</v>
      </c>
      <c r="D85" s="30">
        <v>30000</v>
      </c>
      <c r="M85" s="13"/>
    </row>
    <row r="86" spans="1:13">
      <c r="A86" s="28" t="s">
        <v>65</v>
      </c>
      <c r="B86" s="25" t="s">
        <v>27</v>
      </c>
      <c r="C86" s="34" t="s">
        <v>98</v>
      </c>
      <c r="D86" s="30">
        <v>50000</v>
      </c>
      <c r="M86" s="13"/>
    </row>
    <row r="87" spans="1:13">
      <c r="A87" s="28" t="s">
        <v>65</v>
      </c>
      <c r="B87" s="25" t="s">
        <v>27</v>
      </c>
      <c r="C87" s="34" t="s">
        <v>98</v>
      </c>
      <c r="D87" s="30">
        <v>10000</v>
      </c>
      <c r="M87" s="13"/>
    </row>
    <row r="88" spans="1:13">
      <c r="A88" s="28" t="s">
        <v>66</v>
      </c>
      <c r="B88" s="25" t="s">
        <v>4</v>
      </c>
      <c r="C88" s="34" t="s">
        <v>99</v>
      </c>
      <c r="D88" s="30">
        <v>1000</v>
      </c>
      <c r="M88" s="13"/>
    </row>
    <row r="89" spans="1:13">
      <c r="A89" s="28" t="s">
        <v>67</v>
      </c>
      <c r="B89" s="25" t="s">
        <v>27</v>
      </c>
      <c r="C89" s="34" t="s">
        <v>98</v>
      </c>
      <c r="D89" s="30">
        <v>10000</v>
      </c>
      <c r="M89" s="13"/>
    </row>
    <row r="90" spans="1:13">
      <c r="A90" s="28" t="s">
        <v>67</v>
      </c>
      <c r="B90" s="25" t="s">
        <v>27</v>
      </c>
      <c r="C90" s="34" t="s">
        <v>98</v>
      </c>
      <c r="D90" s="30">
        <v>10000</v>
      </c>
      <c r="M90" s="13"/>
    </row>
    <row r="91" spans="1:13">
      <c r="A91" s="28" t="s">
        <v>67</v>
      </c>
      <c r="B91" s="25" t="s">
        <v>27</v>
      </c>
      <c r="C91" s="34" t="s">
        <v>98</v>
      </c>
      <c r="D91" s="30">
        <v>10000</v>
      </c>
      <c r="M91" s="13"/>
    </row>
    <row r="92" spans="1:13">
      <c r="A92" s="28" t="s">
        <v>67</v>
      </c>
      <c r="B92" s="25" t="s">
        <v>27</v>
      </c>
      <c r="C92" s="34" t="s">
        <v>98</v>
      </c>
      <c r="D92" s="30">
        <v>10000</v>
      </c>
      <c r="M92" s="13"/>
    </row>
    <row r="93" spans="1:13">
      <c r="A93" s="28" t="s">
        <v>67</v>
      </c>
      <c r="B93" s="25" t="s">
        <v>27</v>
      </c>
      <c r="C93" s="34" t="s">
        <v>98</v>
      </c>
      <c r="D93" s="30">
        <v>50000</v>
      </c>
      <c r="M93" s="13"/>
    </row>
    <row r="94" spans="1:13">
      <c r="A94" s="28" t="s">
        <v>67</v>
      </c>
      <c r="B94" s="25" t="s">
        <v>27</v>
      </c>
      <c r="C94" s="34" t="s">
        <v>98</v>
      </c>
      <c r="D94" s="30">
        <v>30000</v>
      </c>
      <c r="M94" s="13"/>
    </row>
    <row r="95" spans="1:13">
      <c r="A95" s="28" t="s">
        <v>67</v>
      </c>
      <c r="B95" s="25" t="s">
        <v>27</v>
      </c>
      <c r="C95" s="34" t="s">
        <v>98</v>
      </c>
      <c r="D95" s="30">
        <v>50000</v>
      </c>
      <c r="M95" s="13"/>
    </row>
    <row r="96" spans="1:13">
      <c r="A96" s="28" t="s">
        <v>67</v>
      </c>
      <c r="B96" s="25" t="s">
        <v>27</v>
      </c>
      <c r="C96" s="34" t="s">
        <v>98</v>
      </c>
      <c r="D96" s="30">
        <v>10000</v>
      </c>
      <c r="M96" s="13"/>
    </row>
    <row r="97" spans="1:13">
      <c r="A97" s="28" t="s">
        <v>68</v>
      </c>
      <c r="B97" s="25" t="s">
        <v>4</v>
      </c>
      <c r="C97" s="34" t="s">
        <v>98</v>
      </c>
      <c r="D97" s="30">
        <v>20000</v>
      </c>
      <c r="M97" s="13"/>
    </row>
    <row r="98" spans="1:13">
      <c r="A98" s="28" t="s">
        <v>68</v>
      </c>
      <c r="B98" s="25" t="s">
        <v>4</v>
      </c>
      <c r="C98" s="34" t="s">
        <v>98</v>
      </c>
      <c r="D98" s="30">
        <v>20000</v>
      </c>
      <c r="M98" s="13"/>
    </row>
    <row r="99" spans="1:13">
      <c r="A99" s="28" t="s">
        <v>68</v>
      </c>
      <c r="B99" s="25" t="s">
        <v>4</v>
      </c>
      <c r="C99" s="34" t="s">
        <v>98</v>
      </c>
      <c r="D99" s="30">
        <v>20000</v>
      </c>
      <c r="M99" s="13"/>
    </row>
    <row r="100" spans="1:13">
      <c r="A100" s="28" t="s">
        <v>68</v>
      </c>
      <c r="B100" s="25" t="s">
        <v>4</v>
      </c>
      <c r="C100" s="34" t="s">
        <v>98</v>
      </c>
      <c r="D100" s="30">
        <v>20000</v>
      </c>
      <c r="M100" s="13"/>
    </row>
    <row r="101" spans="1:13">
      <c r="A101" s="28" t="s">
        <v>68</v>
      </c>
      <c r="B101" s="25" t="s">
        <v>4</v>
      </c>
      <c r="C101" s="34" t="s">
        <v>98</v>
      </c>
      <c r="D101" s="30">
        <v>20000</v>
      </c>
      <c r="M101" s="13"/>
    </row>
    <row r="102" spans="1:13">
      <c r="A102" s="28" t="s">
        <v>68</v>
      </c>
      <c r="B102" s="25" t="s">
        <v>4</v>
      </c>
      <c r="C102" s="34" t="s">
        <v>98</v>
      </c>
      <c r="D102" s="30">
        <v>20000</v>
      </c>
      <c r="M102" s="13"/>
    </row>
    <row r="103" spans="1:13">
      <c r="A103" s="28" t="s">
        <v>68</v>
      </c>
      <c r="B103" s="25" t="s">
        <v>4</v>
      </c>
      <c r="C103" s="34" t="s">
        <v>98</v>
      </c>
      <c r="D103" s="30">
        <v>20000</v>
      </c>
      <c r="M103" s="13"/>
    </row>
    <row r="104" spans="1:13">
      <c r="A104" s="28" t="s">
        <v>69</v>
      </c>
      <c r="B104" s="25" t="s">
        <v>4</v>
      </c>
      <c r="C104" s="34" t="s">
        <v>97</v>
      </c>
      <c r="D104" s="30">
        <v>15000</v>
      </c>
      <c r="M104" s="13"/>
    </row>
    <row r="105" spans="1:13">
      <c r="A105" s="28" t="s">
        <v>70</v>
      </c>
      <c r="B105" s="25" t="s">
        <v>27</v>
      </c>
      <c r="C105" s="34" t="s">
        <v>98</v>
      </c>
      <c r="D105" s="30">
        <v>105000</v>
      </c>
      <c r="M105" s="13"/>
    </row>
    <row r="106" spans="1:13">
      <c r="A106" s="28" t="s">
        <v>70</v>
      </c>
      <c r="B106" s="25" t="s">
        <v>4</v>
      </c>
      <c r="C106" s="34" t="s">
        <v>99</v>
      </c>
      <c r="D106" s="30">
        <v>1000</v>
      </c>
      <c r="M106" s="13"/>
    </row>
    <row r="107" spans="1:13">
      <c r="A107" s="28" t="s">
        <v>71</v>
      </c>
      <c r="B107" s="25" t="s">
        <v>4</v>
      </c>
      <c r="C107" s="34" t="s">
        <v>97</v>
      </c>
      <c r="D107" s="30">
        <v>51000</v>
      </c>
      <c r="M107" s="13"/>
    </row>
    <row r="108" spans="1:13">
      <c r="A108" s="28" t="s">
        <v>71</v>
      </c>
      <c r="B108" s="25" t="s">
        <v>4</v>
      </c>
      <c r="C108" s="34" t="s">
        <v>97</v>
      </c>
      <c r="D108" s="30">
        <v>40000</v>
      </c>
      <c r="M108" s="13"/>
    </row>
    <row r="109" spans="1:13">
      <c r="A109" s="28" t="s">
        <v>72</v>
      </c>
      <c r="B109" s="25" t="s">
        <v>4</v>
      </c>
      <c r="C109" s="34" t="s">
        <v>97</v>
      </c>
      <c r="D109" s="30">
        <v>7000</v>
      </c>
      <c r="M109" s="13"/>
    </row>
    <row r="110" spans="1:13">
      <c r="A110" s="28" t="s">
        <v>73</v>
      </c>
      <c r="B110" s="25" t="s">
        <v>27</v>
      </c>
      <c r="C110" s="34" t="s">
        <v>97</v>
      </c>
      <c r="D110" s="30">
        <v>1830000</v>
      </c>
      <c r="M110" s="13"/>
    </row>
    <row r="111" spans="1:13">
      <c r="A111" s="28" t="s">
        <v>74</v>
      </c>
      <c r="B111" s="25" t="s">
        <v>27</v>
      </c>
      <c r="C111" s="34" t="s">
        <v>99</v>
      </c>
      <c r="D111" s="30">
        <v>1000</v>
      </c>
      <c r="M111" s="13"/>
    </row>
    <row r="112" spans="1:13">
      <c r="A112" s="28" t="s">
        <v>75</v>
      </c>
      <c r="B112" s="25" t="s">
        <v>27</v>
      </c>
      <c r="C112" s="34" t="s">
        <v>98</v>
      </c>
      <c r="D112" s="30">
        <v>10000</v>
      </c>
      <c r="M112" s="13"/>
    </row>
    <row r="113" spans="1:13">
      <c r="A113" s="28" t="s">
        <v>75</v>
      </c>
      <c r="B113" s="25" t="s">
        <v>27</v>
      </c>
      <c r="C113" s="34" t="s">
        <v>98</v>
      </c>
      <c r="D113" s="30">
        <v>20000</v>
      </c>
      <c r="M113" s="13"/>
    </row>
    <row r="114" spans="1:13">
      <c r="A114" s="28" t="s">
        <v>75</v>
      </c>
      <c r="B114" s="25" t="s">
        <v>27</v>
      </c>
      <c r="C114" s="34" t="s">
        <v>98</v>
      </c>
      <c r="D114" s="30">
        <v>10000</v>
      </c>
      <c r="M114" s="13"/>
    </row>
    <row r="115" spans="1:13">
      <c r="A115" s="28" t="s">
        <v>75</v>
      </c>
      <c r="B115" s="25" t="s">
        <v>27</v>
      </c>
      <c r="C115" s="34" t="s">
        <v>98</v>
      </c>
      <c r="D115" s="30">
        <v>10000</v>
      </c>
      <c r="M115" s="13"/>
    </row>
    <row r="116" spans="1:13">
      <c r="A116" s="28" t="s">
        <v>75</v>
      </c>
      <c r="B116" s="25" t="s">
        <v>27</v>
      </c>
      <c r="C116" s="34" t="s">
        <v>98</v>
      </c>
      <c r="D116" s="30">
        <v>30000</v>
      </c>
      <c r="M116" s="13"/>
    </row>
    <row r="117" spans="1:13">
      <c r="A117" s="28" t="s">
        <v>75</v>
      </c>
      <c r="B117" s="25" t="s">
        <v>27</v>
      </c>
      <c r="C117" s="34" t="s">
        <v>98</v>
      </c>
      <c r="D117" s="30">
        <v>10000</v>
      </c>
      <c r="M117" s="13"/>
    </row>
    <row r="118" spans="1:13">
      <c r="A118" s="28" t="s">
        <v>76</v>
      </c>
      <c r="B118" s="25" t="s">
        <v>27</v>
      </c>
      <c r="C118" s="34" t="s">
        <v>98</v>
      </c>
      <c r="D118" s="30">
        <v>10000</v>
      </c>
      <c r="M118" s="13"/>
    </row>
    <row r="119" spans="1:13">
      <c r="A119" s="28" t="s">
        <v>76</v>
      </c>
      <c r="B119" s="25" t="s">
        <v>27</v>
      </c>
      <c r="C119" s="34" t="s">
        <v>98</v>
      </c>
      <c r="D119" s="30">
        <v>50000</v>
      </c>
      <c r="M119" s="13"/>
    </row>
    <row r="120" spans="1:13">
      <c r="A120" s="28" t="s">
        <v>76</v>
      </c>
      <c r="B120" s="25" t="s">
        <v>27</v>
      </c>
      <c r="C120" s="34" t="s">
        <v>98</v>
      </c>
      <c r="D120" s="30">
        <v>10000</v>
      </c>
      <c r="M120" s="13"/>
    </row>
    <row r="121" spans="1:13">
      <c r="A121" s="28" t="s">
        <v>76</v>
      </c>
      <c r="B121" s="25" t="s">
        <v>27</v>
      </c>
      <c r="C121" s="34" t="s">
        <v>98</v>
      </c>
      <c r="D121" s="30">
        <v>10000</v>
      </c>
      <c r="M121" s="13"/>
    </row>
    <row r="122" spans="1:13">
      <c r="A122" s="28" t="s">
        <v>76</v>
      </c>
      <c r="B122" s="25" t="s">
        <v>27</v>
      </c>
      <c r="C122" s="34" t="s">
        <v>98</v>
      </c>
      <c r="D122" s="30">
        <v>20000</v>
      </c>
      <c r="M122" s="13"/>
    </row>
    <row r="123" spans="1:13">
      <c r="A123" s="28" t="s">
        <v>76</v>
      </c>
      <c r="B123" s="25" t="s">
        <v>27</v>
      </c>
      <c r="C123" s="34" t="s">
        <v>98</v>
      </c>
      <c r="D123" s="30">
        <v>10000</v>
      </c>
      <c r="M123" s="13"/>
    </row>
    <row r="124" spans="1:13">
      <c r="A124" s="28" t="s">
        <v>76</v>
      </c>
      <c r="B124" s="25" t="s">
        <v>27</v>
      </c>
      <c r="C124" s="34" t="s">
        <v>98</v>
      </c>
      <c r="D124" s="30">
        <v>50000</v>
      </c>
      <c r="M124" s="13"/>
    </row>
    <row r="125" spans="1:13">
      <c r="A125" s="28" t="s">
        <v>76</v>
      </c>
      <c r="B125" s="25" t="s">
        <v>27</v>
      </c>
      <c r="C125" s="34" t="s">
        <v>98</v>
      </c>
      <c r="D125" s="30">
        <v>30000</v>
      </c>
      <c r="M125" s="13"/>
    </row>
    <row r="126" spans="1:13">
      <c r="A126" s="28" t="s">
        <v>77</v>
      </c>
      <c r="B126" s="25" t="s">
        <v>4</v>
      </c>
      <c r="C126" s="34" t="s">
        <v>97</v>
      </c>
      <c r="D126" s="30">
        <v>67000</v>
      </c>
      <c r="M126" s="13"/>
    </row>
    <row r="127" spans="1:13">
      <c r="A127" s="28" t="s">
        <v>77</v>
      </c>
      <c r="B127" s="25" t="s">
        <v>4</v>
      </c>
      <c r="C127" s="34" t="s">
        <v>97</v>
      </c>
      <c r="D127" s="30">
        <v>20000</v>
      </c>
      <c r="M127" s="13"/>
    </row>
    <row r="128" spans="1:13">
      <c r="A128" s="28" t="s">
        <v>78</v>
      </c>
      <c r="B128" s="25" t="s">
        <v>4</v>
      </c>
      <c r="C128" s="34" t="s">
        <v>97</v>
      </c>
      <c r="D128" s="30">
        <v>80000</v>
      </c>
      <c r="M128" s="13"/>
    </row>
    <row r="129" spans="1:13">
      <c r="A129" s="28" t="s">
        <v>78</v>
      </c>
      <c r="B129" s="25" t="s">
        <v>27</v>
      </c>
      <c r="C129" s="34" t="s">
        <v>97</v>
      </c>
      <c r="D129" s="30">
        <v>100000</v>
      </c>
      <c r="M129" s="13"/>
    </row>
    <row r="130" spans="1:13">
      <c r="A130" s="28" t="s">
        <v>78</v>
      </c>
      <c r="B130" s="25" t="s">
        <v>4</v>
      </c>
      <c r="C130" s="34" t="s">
        <v>97</v>
      </c>
      <c r="D130" s="30">
        <v>80000</v>
      </c>
      <c r="M130" s="13"/>
    </row>
    <row r="131" spans="1:13">
      <c r="A131" s="28" t="s">
        <v>79</v>
      </c>
      <c r="B131" s="25" t="s">
        <v>4</v>
      </c>
      <c r="C131" s="34" t="s">
        <v>98</v>
      </c>
      <c r="D131" s="30">
        <v>100000</v>
      </c>
      <c r="M131" s="13"/>
    </row>
    <row r="132" spans="1:13">
      <c r="A132" s="28" t="s">
        <v>79</v>
      </c>
      <c r="B132" s="25" t="s">
        <v>4</v>
      </c>
      <c r="C132" s="34" t="s">
        <v>98</v>
      </c>
      <c r="D132" s="30">
        <v>100000</v>
      </c>
      <c r="M132" s="13"/>
    </row>
    <row r="133" spans="1:13">
      <c r="A133" s="28" t="s">
        <v>79</v>
      </c>
      <c r="B133" s="25" t="s">
        <v>4</v>
      </c>
      <c r="C133" s="34" t="s">
        <v>98</v>
      </c>
      <c r="D133" s="30">
        <v>100000</v>
      </c>
      <c r="M133" s="13"/>
    </row>
    <row r="134" spans="1:13">
      <c r="A134" s="28" t="s">
        <v>79</v>
      </c>
      <c r="B134" s="25" t="s">
        <v>4</v>
      </c>
      <c r="C134" s="34" t="s">
        <v>98</v>
      </c>
      <c r="D134" s="30">
        <v>100000</v>
      </c>
      <c r="M134" s="13"/>
    </row>
    <row r="135" spans="1:13">
      <c r="A135" s="28" t="s">
        <v>79</v>
      </c>
      <c r="B135" s="25" t="s">
        <v>4</v>
      </c>
      <c r="C135" s="34" t="s">
        <v>97</v>
      </c>
      <c r="D135" s="30">
        <v>24000</v>
      </c>
      <c r="M135" s="13"/>
    </row>
    <row r="136" spans="1:13">
      <c r="A136" s="28" t="s">
        <v>79</v>
      </c>
      <c r="B136" s="25" t="s">
        <v>4</v>
      </c>
      <c r="C136" s="34" t="s">
        <v>99</v>
      </c>
      <c r="D136" s="30">
        <v>1000</v>
      </c>
      <c r="M136" s="13"/>
    </row>
    <row r="137" spans="1:13">
      <c r="A137" s="28" t="s">
        <v>80</v>
      </c>
      <c r="B137" s="25" t="s">
        <v>4</v>
      </c>
      <c r="C137" s="34" t="s">
        <v>97</v>
      </c>
      <c r="D137" s="30">
        <v>100000</v>
      </c>
      <c r="M137" s="13"/>
    </row>
    <row r="138" spans="1:13">
      <c r="A138" s="28" t="s">
        <v>80</v>
      </c>
      <c r="B138" s="25" t="s">
        <v>27</v>
      </c>
      <c r="C138" s="34" t="s">
        <v>98</v>
      </c>
      <c r="D138" s="30">
        <v>20000</v>
      </c>
      <c r="M138" s="13"/>
    </row>
    <row r="139" spans="1:13">
      <c r="A139" s="28" t="s">
        <v>80</v>
      </c>
      <c r="B139" s="25" t="s">
        <v>27</v>
      </c>
      <c r="C139" s="34" t="s">
        <v>98</v>
      </c>
      <c r="D139" s="30">
        <v>10000</v>
      </c>
      <c r="M139" s="13"/>
    </row>
    <row r="140" spans="1:13">
      <c r="A140" s="28" t="s">
        <v>80</v>
      </c>
      <c r="B140" s="25" t="s">
        <v>27</v>
      </c>
      <c r="C140" s="34" t="s">
        <v>98</v>
      </c>
      <c r="D140" s="30">
        <v>10000</v>
      </c>
      <c r="M140" s="13"/>
    </row>
    <row r="141" spans="1:13">
      <c r="A141" s="28" t="s">
        <v>80</v>
      </c>
      <c r="B141" s="25" t="s">
        <v>27</v>
      </c>
      <c r="C141" s="34" t="s">
        <v>98</v>
      </c>
      <c r="D141" s="30">
        <v>10000</v>
      </c>
      <c r="M141" s="13"/>
    </row>
    <row r="142" spans="1:13">
      <c r="A142" s="28" t="s">
        <v>80</v>
      </c>
      <c r="B142" s="25" t="s">
        <v>27</v>
      </c>
      <c r="C142" s="34" t="s">
        <v>98</v>
      </c>
      <c r="D142" s="30">
        <v>10000</v>
      </c>
      <c r="M142" s="13"/>
    </row>
    <row r="143" spans="1:13">
      <c r="A143" s="28" t="s">
        <v>80</v>
      </c>
      <c r="B143" s="25" t="s">
        <v>27</v>
      </c>
      <c r="C143" s="34" t="s">
        <v>98</v>
      </c>
      <c r="D143" s="30">
        <v>30000</v>
      </c>
      <c r="M143" s="13"/>
    </row>
    <row r="144" spans="1:13">
      <c r="A144" s="28" t="s">
        <v>80</v>
      </c>
      <c r="B144" s="25" t="s">
        <v>27</v>
      </c>
      <c r="C144" s="34" t="s">
        <v>98</v>
      </c>
      <c r="D144" s="30">
        <v>50000</v>
      </c>
      <c r="M144" s="13"/>
    </row>
    <row r="145" spans="1:13">
      <c r="A145" s="28" t="s">
        <v>81</v>
      </c>
      <c r="B145" s="25" t="s">
        <v>4</v>
      </c>
      <c r="C145" s="34" t="s">
        <v>99</v>
      </c>
      <c r="D145" s="30">
        <v>1000</v>
      </c>
      <c r="M145" s="13"/>
    </row>
    <row r="146" spans="1:13">
      <c r="A146" s="28" t="s">
        <v>82</v>
      </c>
      <c r="B146" s="25" t="s">
        <v>27</v>
      </c>
      <c r="C146" s="34" t="s">
        <v>98</v>
      </c>
      <c r="D146" s="30">
        <v>50000</v>
      </c>
      <c r="M146" s="13"/>
    </row>
    <row r="147" spans="1:13">
      <c r="A147" s="28" t="s">
        <v>83</v>
      </c>
      <c r="B147" s="25" t="s">
        <v>27</v>
      </c>
      <c r="C147" s="34" t="s">
        <v>98</v>
      </c>
      <c r="D147" s="30">
        <v>20000</v>
      </c>
      <c r="M147" s="13"/>
    </row>
    <row r="148" spans="1:13">
      <c r="A148" s="28" t="s">
        <v>84</v>
      </c>
      <c r="B148" s="25" t="s">
        <v>4</v>
      </c>
      <c r="C148" s="34" t="s">
        <v>97</v>
      </c>
      <c r="D148" s="30">
        <v>10400</v>
      </c>
      <c r="M148" s="13"/>
    </row>
    <row r="149" spans="1:13">
      <c r="A149" s="28" t="s">
        <v>85</v>
      </c>
      <c r="B149" s="25" t="s">
        <v>27</v>
      </c>
      <c r="C149" s="34" t="s">
        <v>98</v>
      </c>
      <c r="D149" s="30">
        <v>20000</v>
      </c>
      <c r="M149" s="13"/>
    </row>
    <row r="150" spans="1:13">
      <c r="A150" s="28" t="s">
        <v>85</v>
      </c>
      <c r="B150" s="25" t="s">
        <v>27</v>
      </c>
      <c r="C150" s="34" t="s">
        <v>98</v>
      </c>
      <c r="D150" s="30">
        <v>30000</v>
      </c>
      <c r="M150" s="13"/>
    </row>
    <row r="151" spans="1:13">
      <c r="A151" s="28" t="s">
        <v>85</v>
      </c>
      <c r="B151" s="25" t="s">
        <v>27</v>
      </c>
      <c r="C151" s="34" t="s">
        <v>98</v>
      </c>
      <c r="D151" s="30">
        <v>10000</v>
      </c>
      <c r="M151" s="13"/>
    </row>
    <row r="152" spans="1:13">
      <c r="A152" s="28" t="s">
        <v>85</v>
      </c>
      <c r="B152" s="25" t="s">
        <v>27</v>
      </c>
      <c r="C152" s="34" t="s">
        <v>98</v>
      </c>
      <c r="D152" s="30">
        <v>10000</v>
      </c>
      <c r="M152" s="13"/>
    </row>
    <row r="153" spans="1:13">
      <c r="A153" s="28" t="s">
        <v>85</v>
      </c>
      <c r="B153" s="25" t="s">
        <v>27</v>
      </c>
      <c r="C153" s="34" t="s">
        <v>98</v>
      </c>
      <c r="D153" s="30">
        <v>50000</v>
      </c>
      <c r="M153" s="13"/>
    </row>
    <row r="154" spans="1:13">
      <c r="A154" s="28" t="s">
        <v>86</v>
      </c>
      <c r="B154" s="25" t="s">
        <v>4</v>
      </c>
      <c r="C154" s="34" t="s">
        <v>99</v>
      </c>
      <c r="D154" s="30">
        <v>1000</v>
      </c>
      <c r="M154" s="13"/>
    </row>
    <row r="155" spans="1:13">
      <c r="A155" s="28" t="s">
        <v>87</v>
      </c>
      <c r="B155" s="25" t="s">
        <v>4</v>
      </c>
      <c r="C155" s="34" t="s">
        <v>97</v>
      </c>
      <c r="D155" s="30">
        <v>34000</v>
      </c>
      <c r="M155" s="13"/>
    </row>
    <row r="156" spans="1:13">
      <c r="A156" s="28" t="s">
        <v>88</v>
      </c>
      <c r="B156" s="25" t="s">
        <v>27</v>
      </c>
      <c r="C156" s="34" t="s">
        <v>97</v>
      </c>
      <c r="D156" s="30">
        <v>1500000</v>
      </c>
      <c r="M156" s="13"/>
    </row>
    <row r="157" spans="1:13">
      <c r="A157" s="28" t="s">
        <v>89</v>
      </c>
      <c r="B157" s="25" t="s">
        <v>27</v>
      </c>
      <c r="C157" s="34" t="s">
        <v>98</v>
      </c>
      <c r="D157" s="30">
        <v>10000</v>
      </c>
      <c r="M157" s="13"/>
    </row>
    <row r="158" spans="1:13">
      <c r="A158" s="28" t="s">
        <v>89</v>
      </c>
      <c r="B158" s="25" t="s">
        <v>27</v>
      </c>
      <c r="C158" s="34" t="s">
        <v>98</v>
      </c>
      <c r="D158" s="30">
        <v>10000</v>
      </c>
      <c r="M158" s="13"/>
    </row>
    <row r="159" spans="1:13">
      <c r="A159" s="28" t="s">
        <v>89</v>
      </c>
      <c r="B159" s="25" t="s">
        <v>27</v>
      </c>
      <c r="C159" s="34" t="s">
        <v>98</v>
      </c>
      <c r="D159" s="30">
        <v>10000</v>
      </c>
      <c r="M159" s="13"/>
    </row>
    <row r="160" spans="1:13">
      <c r="A160" s="28" t="s">
        <v>89</v>
      </c>
      <c r="B160" s="25" t="s">
        <v>27</v>
      </c>
      <c r="C160" s="34" t="s">
        <v>98</v>
      </c>
      <c r="D160" s="30">
        <v>20000</v>
      </c>
      <c r="M160" s="13"/>
    </row>
    <row r="161" spans="1:13">
      <c r="A161" s="28" t="s">
        <v>89</v>
      </c>
      <c r="B161" s="25" t="s">
        <v>27</v>
      </c>
      <c r="C161" s="34" t="s">
        <v>98</v>
      </c>
      <c r="D161" s="30">
        <v>50000</v>
      </c>
      <c r="M161" s="13"/>
    </row>
    <row r="162" spans="1:13">
      <c r="A162" s="28" t="s">
        <v>89</v>
      </c>
      <c r="B162" s="25" t="s">
        <v>27</v>
      </c>
      <c r="C162" s="34" t="s">
        <v>98</v>
      </c>
      <c r="D162" s="30">
        <v>30000</v>
      </c>
      <c r="M162" s="13"/>
    </row>
    <row r="163" spans="1:13">
      <c r="A163" s="28" t="s">
        <v>89</v>
      </c>
      <c r="B163" s="25" t="s">
        <v>27</v>
      </c>
      <c r="C163" s="34" t="s">
        <v>98</v>
      </c>
      <c r="D163" s="30">
        <v>10000</v>
      </c>
      <c r="M163" s="13"/>
    </row>
    <row r="164" spans="1:13">
      <c r="A164" s="28" t="s">
        <v>90</v>
      </c>
      <c r="B164" s="25" t="s">
        <v>4</v>
      </c>
      <c r="C164" s="34" t="s">
        <v>97</v>
      </c>
      <c r="D164" s="30">
        <v>200000</v>
      </c>
      <c r="M164" s="13"/>
    </row>
    <row r="165" spans="1:13">
      <c r="A165" s="28" t="s">
        <v>91</v>
      </c>
      <c r="B165" s="25" t="s">
        <v>4</v>
      </c>
      <c r="C165" s="34" t="s">
        <v>99</v>
      </c>
      <c r="D165" s="30">
        <v>1000</v>
      </c>
      <c r="M165" s="13"/>
    </row>
    <row r="166" spans="1:13">
      <c r="A166" s="28" t="s">
        <v>92</v>
      </c>
      <c r="B166" s="25" t="s">
        <v>4</v>
      </c>
      <c r="C166" s="34" t="s">
        <v>97</v>
      </c>
      <c r="D166" s="30">
        <v>6000</v>
      </c>
      <c r="M166" s="13"/>
    </row>
    <row r="167" spans="1:13">
      <c r="A167" s="28" t="s">
        <v>93</v>
      </c>
      <c r="B167" s="25" t="s">
        <v>27</v>
      </c>
      <c r="C167" s="34" t="s">
        <v>97</v>
      </c>
      <c r="D167" s="30">
        <v>1140000</v>
      </c>
      <c r="M167" s="13"/>
    </row>
    <row r="168" spans="1:13">
      <c r="A168" s="28" t="s">
        <v>94</v>
      </c>
      <c r="B168" s="25" t="s">
        <v>4</v>
      </c>
      <c r="C168" s="34" t="s">
        <v>98</v>
      </c>
      <c r="D168" s="30">
        <v>180000</v>
      </c>
      <c r="M168" s="13"/>
    </row>
    <row r="169" spans="1:13">
      <c r="A169" s="28" t="s">
        <v>95</v>
      </c>
      <c r="B169" s="25" t="s">
        <v>27</v>
      </c>
      <c r="C169" s="34" t="s">
        <v>98</v>
      </c>
      <c r="D169" s="30">
        <v>10000</v>
      </c>
      <c r="M169" s="13"/>
    </row>
    <row r="170" spans="1:13">
      <c r="A170" s="28" t="s">
        <v>95</v>
      </c>
      <c r="B170" s="25" t="s">
        <v>27</v>
      </c>
      <c r="C170" s="34" t="s">
        <v>98</v>
      </c>
      <c r="D170" s="30">
        <v>10000</v>
      </c>
      <c r="M170" s="13"/>
    </row>
    <row r="171" spans="1:13">
      <c r="A171" s="28" t="s">
        <v>95</v>
      </c>
      <c r="B171" s="25" t="s">
        <v>27</v>
      </c>
      <c r="C171" s="34" t="s">
        <v>98</v>
      </c>
      <c r="D171" s="30">
        <v>20000</v>
      </c>
      <c r="M171" s="13"/>
    </row>
    <row r="172" spans="1:13">
      <c r="A172" s="28" t="s">
        <v>95</v>
      </c>
      <c r="B172" s="25" t="s">
        <v>27</v>
      </c>
      <c r="C172" s="34" t="s">
        <v>98</v>
      </c>
      <c r="D172" s="30">
        <v>10000</v>
      </c>
      <c r="M172" s="13"/>
    </row>
    <row r="173" spans="1:13">
      <c r="A173" s="28" t="s">
        <v>95</v>
      </c>
      <c r="B173" s="25" t="s">
        <v>27</v>
      </c>
      <c r="C173" s="34" t="s">
        <v>98</v>
      </c>
      <c r="D173" s="30">
        <v>10000</v>
      </c>
      <c r="M173" s="13"/>
    </row>
    <row r="174" spans="1:13">
      <c r="A174" s="28" t="s">
        <v>95</v>
      </c>
      <c r="B174" s="25" t="s">
        <v>27</v>
      </c>
      <c r="C174" s="34" t="s">
        <v>98</v>
      </c>
      <c r="D174" s="30">
        <v>50000</v>
      </c>
      <c r="M174" s="13"/>
    </row>
    <row r="175" spans="1:13">
      <c r="A175" s="28" t="s">
        <v>95</v>
      </c>
      <c r="B175" s="25" t="s">
        <v>27</v>
      </c>
      <c r="C175" s="34" t="s">
        <v>98</v>
      </c>
      <c r="D175" s="30">
        <v>30000</v>
      </c>
      <c r="M175" s="13"/>
    </row>
    <row r="176" spans="1:13">
      <c r="A176" s="28" t="s">
        <v>96</v>
      </c>
      <c r="B176" s="25" t="s">
        <v>4</v>
      </c>
      <c r="C176" s="34" t="s">
        <v>101</v>
      </c>
      <c r="D176" s="30">
        <v>300000</v>
      </c>
      <c r="M176" s="13"/>
    </row>
    <row r="177" spans="1:13" ht="17.25" thickBot="1">
      <c r="A177" s="28" t="s">
        <v>96</v>
      </c>
      <c r="B177" s="25" t="s">
        <v>27</v>
      </c>
      <c r="C177" s="34" t="s">
        <v>98</v>
      </c>
      <c r="D177" s="31">
        <v>240000</v>
      </c>
      <c r="M177" s="13"/>
    </row>
    <row r="178" spans="1:13" ht="27.75" customHeight="1" thickBot="1">
      <c r="A178" s="24" t="s">
        <v>5</v>
      </c>
      <c r="B178" s="5"/>
      <c r="C178" s="5"/>
      <c r="D178" s="6">
        <f>SUM(D8:D177)</f>
        <v>11637160</v>
      </c>
    </row>
    <row r="179" spans="1:13">
      <c r="A179" s="40" t="s">
        <v>103</v>
      </c>
      <c r="B179" s="38"/>
      <c r="C179" s="38"/>
    </row>
    <row r="180" spans="1:13">
      <c r="A180" s="39"/>
      <c r="B180" s="39"/>
      <c r="C180" s="39"/>
    </row>
    <row r="181" spans="1:13" ht="42.75" customHeight="1">
      <c r="A181" s="39"/>
      <c r="B181" s="39"/>
      <c r="C181" s="39"/>
    </row>
    <row r="183" spans="1:13" ht="49.5" customHeight="1"/>
  </sheetData>
  <mergeCells count="2">
    <mergeCell ref="A1:L5"/>
    <mergeCell ref="A179:C181"/>
  </mergeCells>
  <phoneticPr fontId="2" type="noConversion"/>
  <pageMargins left="0.7" right="0.7" top="0.75" bottom="0.75" header="0.32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2016후원금수입내역</vt:lpstr>
      <vt:lpstr>2016후원금지출내역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</dc:creator>
  <cp:lastModifiedBy>my</cp:lastModifiedBy>
  <cp:lastPrinted>2016-02-25T06:23:11Z</cp:lastPrinted>
  <dcterms:created xsi:type="dcterms:W3CDTF">2014-02-14T06:51:21Z</dcterms:created>
  <dcterms:modified xsi:type="dcterms:W3CDTF">2017-03-30T01:52:54Z</dcterms:modified>
</cp:coreProperties>
</file>